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iliana Lamprea A\Documents\01 Proyectos\06 EDAT\03 Documentos\03 FURAG -\2023\"/>
    </mc:Choice>
  </mc:AlternateContent>
  <bookViews>
    <workbookView xWindow="0" yWindow="0" windowWidth="16457" windowHeight="5254" activeTab="1"/>
  </bookViews>
  <sheets>
    <sheet name="PRESENTACIÓN" sheetId="19" r:id="rId1"/>
    <sheet name="PERFIL SOCIODEMOGRAFICO-EDAD" sheetId="1" r:id="rId2"/>
    <sheet name="PERFIL SOCIODEMOGRAFICO-ESTADO " sheetId="3" r:id="rId3"/>
    <sheet name="PERFIL SOCIODEMOGRAFICO-GENERO" sheetId="4" r:id="rId4"/>
    <sheet name="PERFIL SOCIODEMOGRAFICO-PERSONA" sheetId="5" r:id="rId5"/>
    <sheet name="PERFIL SOCIODEMOGRAFICO-ESCOLAR" sheetId="6" r:id="rId6"/>
    <sheet name="PERFIL SOCIODEMOGRAFICO-VIVIEND" sheetId="7" r:id="rId7"/>
    <sheet name="PERFIL SOCIODEMOGRAFICO-USO DEL" sheetId="8" r:id="rId8"/>
    <sheet name="PERFIL SOCIODEMOGRAFICO-INGRESO" sheetId="9" r:id="rId9"/>
    <sheet name="PERFIL SOCIODEMOGRAFICO-ANTIGUE" sheetId="10" r:id="rId10"/>
    <sheet name="PERFIL SOCIODEMOGRAFICO-ANT CAR" sheetId="11" r:id="rId11"/>
    <sheet name="PERFIL SOCIODEMOGRAFICO-CONTRAT" sheetId="12" r:id="rId12"/>
    <sheet name="PERFIL SOCIODEMOGRAFICO- ACTIVI" sheetId="13" r:id="rId13"/>
    <sheet name="PERFIL SOCIODEMOGRAFICO-SALUD" sheetId="14" r:id="rId14"/>
    <sheet name="PERFIL SOCIODEMOGRAFICO-FUMA" sheetId="15" r:id="rId15"/>
    <sheet name="PERFIL SOCIODEMOGRAFICO-BEBIDAS" sheetId="16" r:id="rId16"/>
    <sheet name="PERFIL SOCIODEMOGRAFICO-DEPORTE" sheetId="17" r:id="rId17"/>
    <sheet name="PERFIL SOCIODEMOGRAFICO-CONSENT" sheetId="18" r:id="rId1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8" l="1"/>
  <c r="I12" i="18"/>
  <c r="I13" i="17"/>
  <c r="I12" i="17"/>
  <c r="I12" i="16"/>
  <c r="I13" i="16"/>
  <c r="I13" i="15"/>
  <c r="I12" i="15"/>
  <c r="I13" i="14"/>
  <c r="I12" i="14"/>
  <c r="I17" i="13"/>
  <c r="I18" i="13"/>
  <c r="I16" i="13"/>
  <c r="I15" i="13"/>
  <c r="I14" i="13"/>
  <c r="I13" i="13"/>
  <c r="I16" i="12"/>
  <c r="I15" i="12"/>
  <c r="I14" i="12"/>
  <c r="I13" i="12"/>
  <c r="I12" i="12"/>
  <c r="I16" i="11"/>
  <c r="I15" i="11"/>
  <c r="I14" i="11"/>
  <c r="I13" i="11"/>
  <c r="I12" i="11"/>
  <c r="I16" i="10"/>
  <c r="I15" i="10"/>
  <c r="I14" i="10"/>
  <c r="I13" i="10"/>
  <c r="I12" i="10"/>
  <c r="I12" i="9"/>
  <c r="I16" i="9"/>
  <c r="I15" i="9"/>
  <c r="I14" i="9"/>
  <c r="I13" i="9"/>
  <c r="I16" i="8"/>
  <c r="I15" i="8"/>
  <c r="I14" i="8"/>
  <c r="I13" i="8"/>
  <c r="I12" i="8"/>
  <c r="I15" i="7"/>
  <c r="I14" i="7"/>
  <c r="I13" i="7"/>
  <c r="I12" i="7"/>
  <c r="I16" i="6"/>
  <c r="I15" i="6"/>
  <c r="I14" i="6"/>
  <c r="I13" i="6"/>
  <c r="I12" i="6"/>
  <c r="I10" i="5"/>
  <c r="I11" i="5"/>
  <c r="I9" i="5"/>
  <c r="I8" i="5"/>
  <c r="I13" i="4"/>
  <c r="I12" i="4"/>
  <c r="I11" i="3"/>
  <c r="I10" i="3"/>
  <c r="I9" i="3"/>
  <c r="I8" i="3"/>
  <c r="I13" i="1"/>
  <c r="I14" i="1"/>
  <c r="I15" i="1"/>
  <c r="I16" i="1"/>
  <c r="I12" i="1"/>
</calcChain>
</file>

<file path=xl/sharedStrings.xml><?xml version="1.0" encoding="utf-8"?>
<sst xmlns="http://schemas.openxmlformats.org/spreadsheetml/2006/main" count="263" uniqueCount="130">
  <si>
    <t>menor de 18 años</t>
  </si>
  <si>
    <t>18 a 27 años</t>
  </si>
  <si>
    <t>28 a 37 años</t>
  </si>
  <si>
    <t>38 a 47 años</t>
  </si>
  <si>
    <t>48 años o mas</t>
  </si>
  <si>
    <t>porcentaje</t>
  </si>
  <si>
    <t xml:space="preserve">cantidad </t>
  </si>
  <si>
    <t xml:space="preserve">GESTION DE SEGURIDAD Y SALUD EN EL TRABAJO </t>
  </si>
  <si>
    <t>ENCUESTA DE PERFIL SOCIODEMOGRAFICO</t>
  </si>
  <si>
    <t>VERSION 1</t>
  </si>
  <si>
    <t xml:space="preserve">PERFIL SOCIODEMOGRAFICO-EDAD
</t>
  </si>
  <si>
    <t>EDAD</t>
  </si>
  <si>
    <t>ESTADO CIVIL</t>
  </si>
  <si>
    <t>soltero</t>
  </si>
  <si>
    <t>casado/union libre</t>
  </si>
  <si>
    <t>separado /divorciado</t>
  </si>
  <si>
    <t>viudo</t>
  </si>
  <si>
    <t xml:space="preserve">PERFIL SOCIODEMOGRAFICO
</t>
  </si>
  <si>
    <t>HOMBRE</t>
  </si>
  <si>
    <t>MUJER</t>
  </si>
  <si>
    <t>GENERO</t>
  </si>
  <si>
    <t>N DE PERSONAS A CARGO</t>
  </si>
  <si>
    <t>NINGUNA</t>
  </si>
  <si>
    <t>DE 1 - 3 P</t>
  </si>
  <si>
    <t>DE 4 A 6 P</t>
  </si>
  <si>
    <t>MAS DE 6 P</t>
  </si>
  <si>
    <t xml:space="preserve">PERFIL SOCIODEMOGRAFICO-ESCOLARIDAD
</t>
  </si>
  <si>
    <t>ESCOLARIDAD</t>
  </si>
  <si>
    <t>PRIMARIA</t>
  </si>
  <si>
    <t>SECUNDARIA</t>
  </si>
  <si>
    <t>ESPECIALISTA-MAESTRO</t>
  </si>
  <si>
    <t>TECNICO-TECNOLOGO</t>
  </si>
  <si>
    <t>UNIVERSITARIO</t>
  </si>
  <si>
    <t>TENENCIA DE VIVIENDA</t>
  </si>
  <si>
    <t>PROPIA</t>
  </si>
  <si>
    <t>ARRENDADA</t>
  </si>
  <si>
    <t>FAMILIAR</t>
  </si>
  <si>
    <t>COMPARTIDA</t>
  </si>
  <si>
    <t>USO DEL TIEMPO LIBRE</t>
  </si>
  <si>
    <t>OTRO TRABAJO</t>
  </si>
  <si>
    <t>LABORES DOMESTICAS</t>
  </si>
  <si>
    <t>RECREACION</t>
  </si>
  <si>
    <t>ESTUDIO</t>
  </si>
  <si>
    <t>NINGUNO</t>
  </si>
  <si>
    <t>PROMEDIO DE INGRESOS</t>
  </si>
  <si>
    <t>ENTRE 1 A 3 SML</t>
  </si>
  <si>
    <t>ENTRE 4 A 5 SML</t>
  </si>
  <si>
    <t>ENTRE 5 Y 6 SML</t>
  </si>
  <si>
    <t>MAS DE 7 SML</t>
  </si>
  <si>
    <t>SALARIO MINIMO LEGAL</t>
  </si>
  <si>
    <t>ANTIGÜEDAD EN LA EMPRESA</t>
  </si>
  <si>
    <t>MENOS DE 1 AÑO</t>
  </si>
  <si>
    <t>DE 1 A 5 AÑOS</t>
  </si>
  <si>
    <t>DE 5 A 10 AÑOS</t>
  </si>
  <si>
    <t>DE 10 A 15 AÑOS</t>
  </si>
  <si>
    <t>MAS DE15 AÑOS</t>
  </si>
  <si>
    <t>ANTIGÜEDAD EN EL CARGO ACTUAL</t>
  </si>
  <si>
    <t>TIPO DE CONTRATACION</t>
  </si>
  <si>
    <t>CARRERA ADMINISTRATIVA</t>
  </si>
  <si>
    <t>PROVISIONALIDAD</t>
  </si>
  <si>
    <t>LIBRE NOMBRAMIENTO Y REMOCION</t>
  </si>
  <si>
    <t>C. PRESTACION DE SERVICIOS</t>
  </si>
  <si>
    <t>CONTRATO DE TRABAJO A TERMINO INDEFINIDO</t>
  </si>
  <si>
    <t>ACTIVIDADES</t>
  </si>
  <si>
    <t>VACUNACION</t>
  </si>
  <si>
    <t>SALUD ORAL</t>
  </si>
  <si>
    <t>EXAMENES DE LABORATORIOS</t>
  </si>
  <si>
    <t>EXAMENES PERIODICOS</t>
  </si>
  <si>
    <t>SPA</t>
  </si>
  <si>
    <t>CAPACITACION EN SST</t>
  </si>
  <si>
    <t>LE HAN DIAGNOSTICADO ALGUNA ENFERMEDAD</t>
  </si>
  <si>
    <t>SI</t>
  </si>
  <si>
    <t>NO</t>
  </si>
  <si>
    <t>FUMAN</t>
  </si>
  <si>
    <t>CONSUMEN BEBIDAS ALCOHOLICAS</t>
  </si>
  <si>
    <t>PRACTICA ALGUN DEPORTE</t>
  </si>
  <si>
    <t>CONSENTIMIENTO INFORMADO</t>
  </si>
  <si>
    <t xml:space="preserve">SI </t>
  </si>
  <si>
    <t>VERSION: 1</t>
  </si>
  <si>
    <t>PAGINA:1</t>
  </si>
  <si>
    <t>CODIGO:RG-SST-002</t>
  </si>
  <si>
    <t>PAGINA: 1</t>
  </si>
  <si>
    <t>CODIGO:</t>
  </si>
  <si>
    <t xml:space="preserve">VERSION </t>
  </si>
  <si>
    <t>CODIGO:R</t>
  </si>
  <si>
    <t>CODIGO:R02</t>
  </si>
  <si>
    <t>CODIGO:RST-002</t>
  </si>
  <si>
    <t>Sistema de Gestión de Seguridad y Salud en el Trabajo-SG-SST</t>
  </si>
  <si>
    <t>Versión:  1.0</t>
  </si>
  <si>
    <t xml:space="preserve">Código: </t>
  </si>
  <si>
    <t>PROCEDIMIENTO DE TABULACIÓN DE INFORMACIÓN DEL PERFIL SOCIODEMOGRÁFICO</t>
  </si>
  <si>
    <t>SG-SST-PC-O4</t>
  </si>
  <si>
    <t xml:space="preserve">PROCEDIMIENTO DE TABULACIÓN DE INFORMACIÓN DEL PERFIL SOCIODEMOGRAFICO </t>
  </si>
  <si>
    <t>1. OBJETIVO</t>
  </si>
  <si>
    <t>2. ALCANCE</t>
  </si>
  <si>
    <t xml:space="preserve">3. RESPONSABLES </t>
  </si>
  <si>
    <t>Líder SST</t>
  </si>
  <si>
    <t>ITEM</t>
  </si>
  <si>
    <t xml:space="preserve">DESCRIPCIÓN DE LA ACTIVIDAD </t>
  </si>
  <si>
    <t xml:space="preserve">RESPONSABLE </t>
  </si>
  <si>
    <t>1.</t>
  </si>
  <si>
    <t>2.</t>
  </si>
  <si>
    <t>3.</t>
  </si>
  <si>
    <t>4.</t>
  </si>
  <si>
    <t>Determinar acciones preventivas y de control</t>
  </si>
  <si>
    <t>5.</t>
  </si>
  <si>
    <t>Actualizar y Documentar el seguimiento</t>
  </si>
  <si>
    <t>4. DESARROLLO DE LAS ACTIVIDADES</t>
  </si>
  <si>
    <t xml:space="preserve">5. CONCEPTOS </t>
  </si>
  <si>
    <t>Perfil sociodemografico: El Perfil socio demográfico de la población trabajadora, que incluye la descripción de las características sociales y demográficas de un grupo de trabajadores, tales como: grado de escolaridad, ingresos, lugar de residencia, composición familiar, estrato socioeconómico, estado civil, raza etc.</t>
  </si>
  <si>
    <t xml:space="preserve">6. DOCUMENTOS RELACIONADOS </t>
  </si>
  <si>
    <t xml:space="preserve">7. APROBACIÓN Y CONTROL DE CAMBIOS </t>
  </si>
  <si>
    <t>FECHA</t>
  </si>
  <si>
    <t>CAMBIO</t>
  </si>
  <si>
    <t>VERSION</t>
  </si>
  <si>
    <t>1.0</t>
  </si>
  <si>
    <t xml:space="preserve">Creación del procedimiento de tabulación del perfil sociodemografico  </t>
  </si>
  <si>
    <t xml:space="preserve">Revisado por </t>
  </si>
  <si>
    <t xml:space="preserve">            Elaborado por </t>
  </si>
  <si>
    <t xml:space="preserve"> Aprobado por</t>
  </si>
  <si>
    <t xml:space="preserve">Tatiana Del Pilar Cubillos Roa </t>
  </si>
  <si>
    <t>Fecha:  17/07/2023</t>
  </si>
  <si>
    <t>EDAT S.A. E.S.P. OFICIAL.</t>
  </si>
  <si>
    <r>
      <t xml:space="preserve">El presente procedimiento de tabulación tiene un alcance y aplicabilidad a todos los empleados de </t>
    </r>
    <r>
      <rPr>
        <b/>
        <sz val="12"/>
        <color theme="1"/>
        <rFont val="Arial"/>
        <family val="2"/>
      </rPr>
      <t>EDAT S.A. E.S.P. OFICIAL.</t>
    </r>
    <r>
      <rPr>
        <sz val="12"/>
        <color theme="1"/>
        <rFont val="Arial"/>
        <family val="2"/>
      </rPr>
      <t>, incluyendo el diagnostico para el mejoramiento continuo del SG-SST de la empresa.</t>
    </r>
  </si>
  <si>
    <r>
      <t xml:space="preserve">Aplicar  la  encuesta  de  perfil  sociodemográfico  a los trabajadores de </t>
    </r>
    <r>
      <rPr>
        <b/>
        <sz val="12"/>
        <color theme="1"/>
        <rFont val="Arial"/>
        <family val="2"/>
      </rPr>
      <t>EDAT S.A. E.S.P. OFICIAL.</t>
    </r>
    <r>
      <rPr>
        <sz val="12"/>
        <color theme="1"/>
        <rFont val="Arial"/>
        <family val="2"/>
      </rPr>
      <t xml:space="preserve">
</t>
    </r>
  </si>
  <si>
    <t xml:space="preserve"> PROCEDIMIENTO DE TABULACIÓN Y PERFIL SOCIODEMOGRAFICO</t>
  </si>
  <si>
    <t xml:space="preserve">PERIDO FIJO LIBRE 
</t>
  </si>
  <si>
    <r>
      <t xml:space="preserve">Reconocer cuales son las caracteristicas de la población trabajadora de planta que tiene la empresa </t>
    </r>
    <r>
      <rPr>
        <b/>
        <sz val="12"/>
        <color theme="1"/>
        <rFont val="Arial"/>
        <family val="2"/>
      </rPr>
      <t>EDAT S.A. E.S.P. OFICIAL.</t>
    </r>
  </si>
  <si>
    <t xml:space="preserve">Encuesta  de  Perfil  sociodemográfico  y
 PROCEDIMIENTO DE TABULACIÓN Y PERFIL SOCIODEMOGRAFICO
Tabular los datos recopilados en la aplicación de la encuesta
</t>
  </si>
  <si>
    <t xml:space="preserve"> Determinar la herramienta para recopilar los datos PROCEDIMIENTO DE TABULACIÓN Y PERFIL SOCIODEMOGRAFICO 
Encuesta   de   Perfil   sociodemográfico   y morbilidad sentida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</si>
</sst>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 Light"/>
      <family val="2"/>
    </font>
    <font>
      <b/>
      <sz val="10"/>
      <color theme="1"/>
      <name val="Calibri Light"/>
      <family val="2"/>
    </font>
    <font>
      <b/>
      <i/>
      <u/>
      <sz val="10"/>
      <color theme="1"/>
      <name val="Calibri Light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z val="12"/>
      <color rgb="FF000000"/>
      <name val="Arial"/>
      <family val="2"/>
    </font>
    <font>
      <sz val="12"/>
      <color rgb="FF000000"/>
      <name val="Arial"/>
      <family val="2"/>
    </font>
    <font>
      <b/>
      <i/>
      <sz val="12"/>
      <color theme="1"/>
      <name val="Calibri Light"/>
      <family val="2"/>
    </font>
    <font>
      <i/>
      <sz val="12"/>
      <color theme="1"/>
      <name val="Calibri Light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2F2F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 style="medium">
        <color rgb="FFBFBFBF"/>
      </right>
      <top/>
      <bottom/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/>
      <right style="medium">
        <color rgb="FFBFBFBF"/>
      </right>
      <top/>
      <bottom/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2" fontId="4" fillId="3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2" fontId="4" fillId="6" borderId="1" xfId="1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2" fontId="5" fillId="6" borderId="1" xfId="1" applyNumberFormat="1" applyFont="1" applyFill="1" applyBorder="1" applyAlignment="1">
      <alignment horizontal="center" vertical="center"/>
    </xf>
    <xf numFmtId="0" fontId="0" fillId="0" borderId="0" xfId="0" applyFill="1"/>
    <xf numFmtId="0" fontId="9" fillId="0" borderId="22" xfId="0" applyFont="1" applyBorder="1" applyAlignment="1">
      <alignment horizontal="justify" vertical="center" wrapText="1"/>
    </xf>
    <xf numFmtId="0" fontId="9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vertical="top" wrapText="1"/>
    </xf>
    <xf numFmtId="0" fontId="9" fillId="0" borderId="24" xfId="0" applyFont="1" applyBorder="1" applyAlignment="1">
      <alignment horizontal="justify" vertical="center" wrapText="1"/>
    </xf>
    <xf numFmtId="0" fontId="9" fillId="0" borderId="23" xfId="0" applyFont="1" applyBorder="1" applyAlignment="1">
      <alignment horizontal="justify" vertical="center" wrapText="1"/>
    </xf>
    <xf numFmtId="0" fontId="8" fillId="0" borderId="24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top"/>
    </xf>
    <xf numFmtId="0" fontId="11" fillId="0" borderId="0" xfId="0" applyFont="1"/>
    <xf numFmtId="0" fontId="3" fillId="0" borderId="0" xfId="0" applyFont="1"/>
    <xf numFmtId="0" fontId="12" fillId="0" borderId="1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0" xfId="0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4" fillId="8" borderId="25" xfId="0" applyFont="1" applyFill="1" applyBorder="1" applyAlignment="1">
      <alignment horizontal="center" vertical="center" wrapText="1"/>
    </xf>
    <xf numFmtId="14" fontId="15" fillId="8" borderId="26" xfId="0" applyNumberFormat="1" applyFont="1" applyFill="1" applyBorder="1" applyAlignment="1">
      <alignment horizontal="justify" vertical="center" wrapText="1"/>
    </xf>
    <xf numFmtId="0" fontId="15" fillId="9" borderId="0" xfId="0" applyFont="1" applyFill="1" applyAlignment="1">
      <alignment horizontal="justify" vertical="center" wrapText="1"/>
    </xf>
    <xf numFmtId="0" fontId="15" fillId="9" borderId="0" xfId="0" applyFont="1" applyFill="1" applyAlignment="1">
      <alignment horizontal="center" vertical="center" wrapText="1"/>
    </xf>
    <xf numFmtId="0" fontId="16" fillId="0" borderId="1" xfId="0" applyFont="1" applyBorder="1" applyAlignment="1">
      <alignment vertical="top" wrapText="1"/>
    </xf>
    <xf numFmtId="0" fontId="17" fillId="10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17" fillId="10" borderId="1" xfId="0" applyFont="1" applyFill="1" applyBorder="1" applyAlignment="1">
      <alignment vertical="center" wrapText="1"/>
    </xf>
    <xf numFmtId="0" fontId="16" fillId="0" borderId="9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9" fillId="0" borderId="19" xfId="0" applyFont="1" applyBorder="1" applyAlignment="1">
      <alignment horizontal="justify" vertical="center" wrapText="1"/>
    </xf>
    <xf numFmtId="0" fontId="9" fillId="0" borderId="21" xfId="0" applyFont="1" applyBorder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7" borderId="9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SOCIODEMOGRAFICO-EDAD</a:t>
            </a:r>
          </a:p>
        </c:rich>
      </c:tx>
      <c:layout>
        <c:manualLayout>
          <c:xMode val="edge"/>
          <c:yMode val="edge"/>
          <c:x val="0.1346456692913385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'PERFIL SOCIODEMOGRAFICO-EDAD'!$H$11</c:f>
              <c:strCache>
                <c:ptCount val="1"/>
                <c:pt idx="0">
                  <c:v>cantidad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'PERFIL SOCIODEMOGRAFICO-EDAD'!$G$12:$G$16</c:f>
              <c:strCache>
                <c:ptCount val="5"/>
                <c:pt idx="0">
                  <c:v>menor de 18 años</c:v>
                </c:pt>
                <c:pt idx="1">
                  <c:v>18 a 27 años</c:v>
                </c:pt>
                <c:pt idx="2">
                  <c:v>28 a 37 años</c:v>
                </c:pt>
                <c:pt idx="3">
                  <c:v>38 a 47 años</c:v>
                </c:pt>
                <c:pt idx="4">
                  <c:v>48 años o mas</c:v>
                </c:pt>
              </c:strCache>
            </c:strRef>
          </c:cat>
          <c:val>
            <c:numRef>
              <c:f>'PERFIL SOCIODEMOGRAFICO-EDAD'!$H$12:$H$16</c:f>
              <c:numCache>
                <c:formatCode>General</c:formatCode>
                <c:ptCount val="5"/>
                <c:pt idx="2">
                  <c:v>2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1E-46FA-8122-18A1647E2C51}"/>
            </c:ext>
          </c:extLst>
        </c:ser>
        <c:ser>
          <c:idx val="1"/>
          <c:order val="1"/>
          <c:tx>
            <c:strRef>
              <c:f>'PERFIL SOCIODEMOGRAFICO-EDAD'!$I$11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'PERFIL SOCIODEMOGRAFICO-EDAD'!$G$12:$G$16</c:f>
              <c:strCache>
                <c:ptCount val="5"/>
                <c:pt idx="0">
                  <c:v>menor de 18 años</c:v>
                </c:pt>
                <c:pt idx="1">
                  <c:v>18 a 27 años</c:v>
                </c:pt>
                <c:pt idx="2">
                  <c:v>28 a 37 años</c:v>
                </c:pt>
                <c:pt idx="3">
                  <c:v>38 a 47 años</c:v>
                </c:pt>
                <c:pt idx="4">
                  <c:v>48 años o mas</c:v>
                </c:pt>
              </c:strCache>
            </c:strRef>
          </c:cat>
          <c:val>
            <c:numRef>
              <c:f>'PERFIL SOCIODEMOGRAFICO-EDAD'!$I$12:$I$16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28.571428571428573</c:v>
                </c:pt>
                <c:pt idx="3">
                  <c:v>42.857142857142854</c:v>
                </c:pt>
                <c:pt idx="4">
                  <c:v>28.571428571428573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1E-46FA-8122-18A1647E2C5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396992928"/>
        <c:axId val="-396990752"/>
      </c:barChart>
      <c:catAx>
        <c:axId val="-396992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396990752"/>
        <c:crosses val="autoZero"/>
        <c:auto val="1"/>
        <c:lblAlgn val="ctr"/>
        <c:lblOffset val="100"/>
        <c:noMultiLvlLbl val="0"/>
      </c:catAx>
      <c:valAx>
        <c:axId val="-39699075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396992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SOCIODEMOGRAFICO-ANTIGUEDAD</a:t>
            </a:r>
            <a:r>
              <a:rPr lang="es-CO" baseline="0"/>
              <a:t> EN EL CARGO ACTUAL</a:t>
            </a:r>
            <a:endParaRPr lang="es-CO"/>
          </a:p>
        </c:rich>
      </c:tx>
      <c:layout>
        <c:manualLayout>
          <c:xMode val="edge"/>
          <c:yMode val="edge"/>
          <c:x val="0.1346456692913385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'PERFIL SOCIODEMOGRAFICO-ANT CAR'!$H$11</c:f>
              <c:strCache>
                <c:ptCount val="1"/>
                <c:pt idx="0">
                  <c:v>cantidad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'PERFIL SOCIODEMOGRAFICO-ANT CAR'!$G$12:$G$16</c:f>
              <c:strCache>
                <c:ptCount val="5"/>
                <c:pt idx="0">
                  <c:v>MENOS DE 1 AÑO</c:v>
                </c:pt>
                <c:pt idx="1">
                  <c:v>DE 1 A 5 AÑOS</c:v>
                </c:pt>
                <c:pt idx="2">
                  <c:v>DE 5 A 10 AÑOS</c:v>
                </c:pt>
                <c:pt idx="3">
                  <c:v>DE 10 A 15 AÑOS</c:v>
                </c:pt>
                <c:pt idx="4">
                  <c:v>MAS DE15 AÑOS</c:v>
                </c:pt>
              </c:strCache>
            </c:strRef>
          </c:cat>
          <c:val>
            <c:numRef>
              <c:f>'PERFIL SOCIODEMOGRAFICO-ANT CAR'!$H$12:$H$16</c:f>
              <c:numCache>
                <c:formatCode>General</c:formatCode>
                <c:ptCount val="5"/>
                <c:pt idx="1">
                  <c:v>4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59-4A0E-8836-4F0A3AD72B80}"/>
            </c:ext>
          </c:extLst>
        </c:ser>
        <c:ser>
          <c:idx val="1"/>
          <c:order val="1"/>
          <c:tx>
            <c:strRef>
              <c:f>'PERFIL SOCIODEMOGRAFICO-ANT CAR'!$I$11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'PERFIL SOCIODEMOGRAFICO-ANT CAR'!$G$12:$G$16</c:f>
              <c:strCache>
                <c:ptCount val="5"/>
                <c:pt idx="0">
                  <c:v>MENOS DE 1 AÑO</c:v>
                </c:pt>
                <c:pt idx="1">
                  <c:v>DE 1 A 5 AÑOS</c:v>
                </c:pt>
                <c:pt idx="2">
                  <c:v>DE 5 A 10 AÑOS</c:v>
                </c:pt>
                <c:pt idx="3">
                  <c:v>DE 10 A 15 AÑOS</c:v>
                </c:pt>
                <c:pt idx="4">
                  <c:v>MAS DE15 AÑOS</c:v>
                </c:pt>
              </c:strCache>
            </c:strRef>
          </c:cat>
          <c:val>
            <c:numRef>
              <c:f>'PERFIL SOCIODEMOGRAFICO-ANT CAR'!$I$12:$I$16</c:f>
              <c:numCache>
                <c:formatCode>0.00</c:formatCode>
                <c:ptCount val="5"/>
                <c:pt idx="0">
                  <c:v>0</c:v>
                </c:pt>
                <c:pt idx="1">
                  <c:v>57.142857142857146</c:v>
                </c:pt>
                <c:pt idx="2">
                  <c:v>42.857142857142854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59-4A0E-8836-4F0A3AD72B8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195045008"/>
        <c:axId val="-195044464"/>
      </c:barChart>
      <c:catAx>
        <c:axId val="-1950450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95044464"/>
        <c:crosses val="autoZero"/>
        <c:auto val="1"/>
        <c:lblAlgn val="ctr"/>
        <c:lblOffset val="100"/>
        <c:noMultiLvlLbl val="0"/>
      </c:catAx>
      <c:valAx>
        <c:axId val="-19504446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9504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SOCIODEMOGRAFICO-TIPO</a:t>
            </a:r>
            <a:r>
              <a:rPr lang="es-CO" baseline="0"/>
              <a:t> DE CONTRATACION</a:t>
            </a:r>
            <a:endParaRPr lang="es-CO"/>
          </a:p>
        </c:rich>
      </c:tx>
      <c:layout>
        <c:manualLayout>
          <c:xMode val="edge"/>
          <c:yMode val="edge"/>
          <c:x val="0.1346456692913385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'PERFIL SOCIODEMOGRAFICO-CONTRAT'!$H$11</c:f>
              <c:strCache>
                <c:ptCount val="1"/>
                <c:pt idx="0">
                  <c:v>cantidad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'PERFIL SOCIODEMOGRAFICO-CONTRAT'!$G$12:$G$16</c:f>
              <c:strCache>
                <c:ptCount val="5"/>
                <c:pt idx="0">
                  <c:v>CARRERA ADMINISTRATIVA</c:v>
                </c:pt>
                <c:pt idx="1">
                  <c:v>PROVISIONALIDAD</c:v>
                </c:pt>
                <c:pt idx="2">
                  <c:v>LIBRE NOMBRAMIENTO Y REMOCION</c:v>
                </c:pt>
                <c:pt idx="3">
                  <c:v>C. PRESTACION DE SERVICIOS</c:v>
                </c:pt>
                <c:pt idx="4">
                  <c:v>CONTRATO DE TRABAJO A TERMINO INDEFINIDO</c:v>
                </c:pt>
              </c:strCache>
            </c:strRef>
          </c:cat>
          <c:val>
            <c:numRef>
              <c:f>'PERFIL SOCIODEMOGRAFICO-CONTRAT'!$H$12:$H$16</c:f>
              <c:numCache>
                <c:formatCode>General</c:formatCode>
                <c:ptCount val="5"/>
                <c:pt idx="0">
                  <c:v>1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1F-489A-A652-3B33C5A98A9A}"/>
            </c:ext>
          </c:extLst>
        </c:ser>
        <c:ser>
          <c:idx val="1"/>
          <c:order val="1"/>
          <c:tx>
            <c:strRef>
              <c:f>'PERFIL SOCIODEMOGRAFICO-CONTRAT'!$I$11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'PERFIL SOCIODEMOGRAFICO-CONTRAT'!$G$12:$G$16</c:f>
              <c:strCache>
                <c:ptCount val="5"/>
                <c:pt idx="0">
                  <c:v>CARRERA ADMINISTRATIVA</c:v>
                </c:pt>
                <c:pt idx="1">
                  <c:v>PROVISIONALIDAD</c:v>
                </c:pt>
                <c:pt idx="2">
                  <c:v>LIBRE NOMBRAMIENTO Y REMOCION</c:v>
                </c:pt>
                <c:pt idx="3">
                  <c:v>C. PRESTACION DE SERVICIOS</c:v>
                </c:pt>
                <c:pt idx="4">
                  <c:v>CONTRATO DE TRABAJO A TERMINO INDEFINIDO</c:v>
                </c:pt>
              </c:strCache>
            </c:strRef>
          </c:cat>
          <c:val>
            <c:numRef>
              <c:f>'PERFIL SOCIODEMOGRAFICO-CONTRAT'!$I$12:$I$16</c:f>
              <c:numCache>
                <c:formatCode>0.00</c:formatCode>
                <c:ptCount val="5"/>
                <c:pt idx="0">
                  <c:v>14.285714285714286</c:v>
                </c:pt>
                <c:pt idx="1">
                  <c:v>0</c:v>
                </c:pt>
                <c:pt idx="2">
                  <c:v>85.714285714285708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1F-489A-A652-3B33C5A98A9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195042832"/>
        <c:axId val="-195054800"/>
      </c:barChart>
      <c:catAx>
        <c:axId val="-1950428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95054800"/>
        <c:crosses val="autoZero"/>
        <c:auto val="1"/>
        <c:lblAlgn val="ctr"/>
        <c:lblOffset val="100"/>
        <c:noMultiLvlLbl val="0"/>
      </c:catAx>
      <c:valAx>
        <c:axId val="-19505480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95042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/>
              <a:t>PERFIL SOCIODEMOGRAFICO-</a:t>
            </a:r>
            <a:r>
              <a:rPr lang="es-CO" sz="1200" baseline="0"/>
              <a:t> PARTICIPACION ACTIVIDADES DE SALUD</a:t>
            </a:r>
            <a:endParaRPr lang="es-CO" sz="1200"/>
          </a:p>
        </c:rich>
      </c:tx>
      <c:layout>
        <c:manualLayout>
          <c:xMode val="edge"/>
          <c:yMode val="edge"/>
          <c:x val="0.1346456692913385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'PERFIL SOCIODEMOGRAFICO- ACTIVI'!$H$11</c:f>
              <c:strCache>
                <c:ptCount val="1"/>
                <c:pt idx="0">
                  <c:v>cantidad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'PERFIL SOCIODEMOGRAFICO- ACTIVI'!$G$13:$G$18</c:f>
              <c:strCache>
                <c:ptCount val="6"/>
                <c:pt idx="0">
                  <c:v>NINGUNA</c:v>
                </c:pt>
                <c:pt idx="1">
                  <c:v>SALUD ORAL</c:v>
                </c:pt>
                <c:pt idx="2">
                  <c:v>EXAMENES DE LABORATORIOS</c:v>
                </c:pt>
                <c:pt idx="3">
                  <c:v>EXAMENES PERIODICOS</c:v>
                </c:pt>
                <c:pt idx="4">
                  <c:v>CAPACITACION EN SST</c:v>
                </c:pt>
                <c:pt idx="5">
                  <c:v>SPA</c:v>
                </c:pt>
              </c:strCache>
            </c:strRef>
          </c:cat>
          <c:val>
            <c:numRef>
              <c:f>'PERFIL SOCIODEMOGRAFICO- ACTIVI'!$H$13:$H$18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4E-47E5-9764-AE707784539D}"/>
            </c:ext>
          </c:extLst>
        </c:ser>
        <c:ser>
          <c:idx val="1"/>
          <c:order val="1"/>
          <c:tx>
            <c:strRef>
              <c:f>'PERFIL SOCIODEMOGRAFICO- ACTIVI'!$I$11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'PERFIL SOCIODEMOGRAFICO- ACTIVI'!$G$13:$G$18</c:f>
              <c:strCache>
                <c:ptCount val="6"/>
                <c:pt idx="0">
                  <c:v>NINGUNA</c:v>
                </c:pt>
                <c:pt idx="1">
                  <c:v>SALUD ORAL</c:v>
                </c:pt>
                <c:pt idx="2">
                  <c:v>EXAMENES DE LABORATORIOS</c:v>
                </c:pt>
                <c:pt idx="3">
                  <c:v>EXAMENES PERIODICOS</c:v>
                </c:pt>
                <c:pt idx="4">
                  <c:v>CAPACITACION EN SST</c:v>
                </c:pt>
                <c:pt idx="5">
                  <c:v>SPA</c:v>
                </c:pt>
              </c:strCache>
            </c:strRef>
          </c:cat>
          <c:val>
            <c:numRef>
              <c:f>'PERFIL SOCIODEMOGRAFICO- ACTIVI'!$I$13:$I$18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4E-47E5-9764-AE707784539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195051536"/>
        <c:axId val="-195050992"/>
      </c:barChart>
      <c:catAx>
        <c:axId val="-195051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95050992"/>
        <c:crosses val="autoZero"/>
        <c:auto val="1"/>
        <c:lblAlgn val="ctr"/>
        <c:lblOffset val="100"/>
        <c:noMultiLvlLbl val="0"/>
      </c:catAx>
      <c:valAx>
        <c:axId val="-19505099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95051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/>
              <a:t>PERFIL SOCIODEMOGRAFICO-</a:t>
            </a:r>
            <a:r>
              <a:rPr lang="es-CO" sz="1400" baseline="0"/>
              <a:t> LE HAN DIAGNOSTICADO ALGUNA ENFERMEDAD</a:t>
            </a:r>
            <a:endParaRPr lang="es-CO" sz="1400"/>
          </a:p>
        </c:rich>
      </c:tx>
      <c:layout>
        <c:manualLayout>
          <c:xMode val="edge"/>
          <c:yMode val="edge"/>
          <c:x val="0.1346456692913385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'PERFIL SOCIODEMOGRAFICO-SALUD'!$H$11</c:f>
              <c:strCache>
                <c:ptCount val="1"/>
                <c:pt idx="0">
                  <c:v>cantidad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'PERFIL SOCIODEMOGRAFICO-SALUD'!$G$12:$G$13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'PERFIL SOCIODEMOGRAFICO-SALUD'!$H$12:$H$13</c:f>
              <c:numCache>
                <c:formatCode>General</c:formatCode>
                <c:ptCount val="2"/>
                <c:pt idx="0">
                  <c:v>3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43-427D-8CA3-0C06D2D2CAE1}"/>
            </c:ext>
          </c:extLst>
        </c:ser>
        <c:ser>
          <c:idx val="1"/>
          <c:order val="1"/>
          <c:tx>
            <c:strRef>
              <c:f>'PERFIL SOCIODEMOGRAFICO-SALUD'!$I$11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'PERFIL SOCIODEMOGRAFICO-SALUD'!$G$12:$G$13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'PERFIL SOCIODEMOGRAFICO-SALUD'!$I$12:$I$13</c:f>
              <c:numCache>
                <c:formatCode>0.00</c:formatCode>
                <c:ptCount val="2"/>
                <c:pt idx="0">
                  <c:v>42.857142857142854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43-427D-8CA3-0C06D2D2CAE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193581360"/>
        <c:axId val="-193588976"/>
      </c:barChart>
      <c:catAx>
        <c:axId val="-193581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93588976"/>
        <c:crosses val="autoZero"/>
        <c:auto val="1"/>
        <c:lblAlgn val="ctr"/>
        <c:lblOffset val="100"/>
        <c:noMultiLvlLbl val="0"/>
      </c:catAx>
      <c:valAx>
        <c:axId val="-19358897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93581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SOCIODEMOGRAFICO-FUMA</a:t>
            </a:r>
            <a:r>
              <a:rPr lang="es-CO" baseline="0"/>
              <a:t> </a:t>
            </a:r>
            <a:endParaRPr lang="es-CO"/>
          </a:p>
        </c:rich>
      </c:tx>
      <c:layout>
        <c:manualLayout>
          <c:xMode val="edge"/>
          <c:yMode val="edge"/>
          <c:x val="0.1346456692913385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'PERFIL SOCIODEMOGRAFICO-FUMA'!$H$11</c:f>
              <c:strCache>
                <c:ptCount val="1"/>
                <c:pt idx="0">
                  <c:v>cantidad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'PERFIL SOCIODEMOGRAFICO-FUMA'!$G$12:$G$13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'PERFIL SOCIODEMOGRAFICO-FUMA'!$H$12:$H$13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B7-4E48-98B8-9B21BA88AFC4}"/>
            </c:ext>
          </c:extLst>
        </c:ser>
        <c:ser>
          <c:idx val="1"/>
          <c:order val="1"/>
          <c:tx>
            <c:strRef>
              <c:f>'PERFIL SOCIODEMOGRAFICO-FUMA'!$I$11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'PERFIL SOCIODEMOGRAFICO-FUMA'!$G$12:$G$13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'PERFIL SOCIODEMOGRAFICO-FUMA'!$I$12:$I$13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B7-4E48-98B8-9B21BA88AFC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193578096"/>
        <c:axId val="-193577552"/>
      </c:barChart>
      <c:catAx>
        <c:axId val="-193578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93577552"/>
        <c:crosses val="autoZero"/>
        <c:auto val="1"/>
        <c:lblAlgn val="ctr"/>
        <c:lblOffset val="100"/>
        <c:noMultiLvlLbl val="0"/>
      </c:catAx>
      <c:valAx>
        <c:axId val="-19357755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93578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PERFIL SOCIODEMOGRAFICO-CONSUME BEBIDAS ALCOHOLICAS</a:t>
            </a:r>
            <a:r>
              <a:rPr lang="es-CO" sz="1600" baseline="0"/>
              <a:t> </a:t>
            </a:r>
            <a:endParaRPr lang="es-CO" sz="1600"/>
          </a:p>
        </c:rich>
      </c:tx>
      <c:layout>
        <c:manualLayout>
          <c:xMode val="edge"/>
          <c:yMode val="edge"/>
          <c:x val="0.1346456692913385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'PERFIL SOCIODEMOGRAFICO-BEBIDAS'!$H$11</c:f>
              <c:strCache>
                <c:ptCount val="1"/>
                <c:pt idx="0">
                  <c:v>cantidad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'PERFIL SOCIODEMOGRAFICO-BEBIDAS'!$G$12:$G$13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'PERFIL SOCIODEMOGRAFICO-BEBIDAS'!$H$12:$H$13</c:f>
              <c:numCache>
                <c:formatCode>General</c:formatCode>
                <c:ptCount val="2"/>
                <c:pt idx="0">
                  <c:v>4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57-48E6-86D9-9B147AA10AE3}"/>
            </c:ext>
          </c:extLst>
        </c:ser>
        <c:ser>
          <c:idx val="1"/>
          <c:order val="1"/>
          <c:tx>
            <c:strRef>
              <c:f>'PERFIL SOCIODEMOGRAFICO-BEBIDAS'!$I$11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'PERFIL SOCIODEMOGRAFICO-BEBIDAS'!$G$12:$G$13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'PERFIL SOCIODEMOGRAFICO-BEBIDAS'!$I$12:$I$13</c:f>
              <c:numCache>
                <c:formatCode>0.00</c:formatCode>
                <c:ptCount val="2"/>
                <c:pt idx="0">
                  <c:v>57.142857142857146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57-48E6-86D9-9B147AA10AE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193578640"/>
        <c:axId val="-193574832"/>
      </c:barChart>
      <c:catAx>
        <c:axId val="-193578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93574832"/>
        <c:crosses val="autoZero"/>
        <c:auto val="1"/>
        <c:lblAlgn val="ctr"/>
        <c:lblOffset val="100"/>
        <c:noMultiLvlLbl val="0"/>
      </c:catAx>
      <c:valAx>
        <c:axId val="-19357483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93578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PERFIL SOCIODEMOGRAFICO-PRACTICA</a:t>
            </a:r>
            <a:r>
              <a:rPr lang="es-CO" sz="1600" baseline="0"/>
              <a:t> ALGUN DEPORTE</a:t>
            </a:r>
            <a:endParaRPr lang="es-CO" sz="1600"/>
          </a:p>
        </c:rich>
      </c:tx>
      <c:layout>
        <c:manualLayout>
          <c:xMode val="edge"/>
          <c:yMode val="edge"/>
          <c:x val="0.1346456692913385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'PERFIL SOCIODEMOGRAFICO-DEPORTE'!$H$11</c:f>
              <c:strCache>
                <c:ptCount val="1"/>
                <c:pt idx="0">
                  <c:v>cantidad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'PERFIL SOCIODEMOGRAFICO-DEPORTE'!$G$12:$G$13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'PERFIL SOCIODEMOGRAFICO-DEPORTE'!$H$12:$H$13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A8-4CCC-A083-33664274BA44}"/>
            </c:ext>
          </c:extLst>
        </c:ser>
        <c:ser>
          <c:idx val="1"/>
          <c:order val="1"/>
          <c:tx>
            <c:strRef>
              <c:f>'PERFIL SOCIODEMOGRAFICO-DEPORTE'!$I$11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'PERFIL SOCIODEMOGRAFICO-DEPORTE'!$G$12:$G$13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'PERFIL SOCIODEMOGRAFICO-DEPORTE'!$I$12:$I$13</c:f>
              <c:numCache>
                <c:formatCode>0.00</c:formatCode>
                <c:ptCount val="2"/>
                <c:pt idx="0">
                  <c:v>14.285714285714286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A8-4CCC-A083-33664274BA4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193588432"/>
        <c:axId val="-193579184"/>
      </c:barChart>
      <c:catAx>
        <c:axId val="-193588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93579184"/>
        <c:crosses val="autoZero"/>
        <c:auto val="1"/>
        <c:lblAlgn val="ctr"/>
        <c:lblOffset val="100"/>
        <c:noMultiLvlLbl val="0"/>
      </c:catAx>
      <c:valAx>
        <c:axId val="-19357918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9358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PERFIL SOCIODEMOGRAFICO-PRACTICA</a:t>
            </a:r>
            <a:r>
              <a:rPr lang="es-CO" sz="1600" baseline="0"/>
              <a:t> ALGUN DEPORTE</a:t>
            </a:r>
            <a:endParaRPr lang="es-CO" sz="1600"/>
          </a:p>
        </c:rich>
      </c:tx>
      <c:layout>
        <c:manualLayout>
          <c:xMode val="edge"/>
          <c:yMode val="edge"/>
          <c:x val="0.1346456692913385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'PERFIL SOCIODEMOGRAFICO-CONSENT'!$H$11</c:f>
              <c:strCache>
                <c:ptCount val="1"/>
                <c:pt idx="0">
                  <c:v>cantidad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'PERFIL SOCIODEMOGRAFICO-CONSENT'!$G$12:$G$13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'PERFIL SOCIODEMOGRAFICO-CONSENT'!$H$12:$H$13</c:f>
              <c:numCache>
                <c:formatCode>General</c:formatCode>
                <c:ptCount val="2"/>
                <c:pt idx="0">
                  <c:v>7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C8-4334-B101-98ED994E6DD0}"/>
            </c:ext>
          </c:extLst>
        </c:ser>
        <c:ser>
          <c:idx val="1"/>
          <c:order val="1"/>
          <c:tx>
            <c:strRef>
              <c:f>'PERFIL SOCIODEMOGRAFICO-CONSENT'!$I$11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'PERFIL SOCIODEMOGRAFICO-CONSENT'!$G$12:$G$13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'PERFIL SOCIODEMOGRAFICO-CONSENT'!$I$12:$I$13</c:f>
              <c:numCache>
                <c:formatCode>0.00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C8-4334-B101-98ED994E6DD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193587344"/>
        <c:axId val="-193574288"/>
      </c:barChart>
      <c:catAx>
        <c:axId val="-193587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93574288"/>
        <c:crosses val="autoZero"/>
        <c:auto val="1"/>
        <c:lblAlgn val="ctr"/>
        <c:lblOffset val="100"/>
        <c:noMultiLvlLbl val="0"/>
      </c:catAx>
      <c:valAx>
        <c:axId val="-19357428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9358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SOCIODEMOGRAFICO-ESTADO</a:t>
            </a:r>
            <a:r>
              <a:rPr lang="es-CO" baseline="0"/>
              <a:t> CIVIL</a:t>
            </a:r>
            <a:endParaRPr lang="es-CO"/>
          </a:p>
        </c:rich>
      </c:tx>
      <c:layout>
        <c:manualLayout>
          <c:xMode val="edge"/>
          <c:yMode val="edge"/>
          <c:x val="0.1346456692913385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'PERFIL SOCIODEMOGRAFICO-ESTADO '!$H$7</c:f>
              <c:strCache>
                <c:ptCount val="1"/>
                <c:pt idx="0">
                  <c:v>cantidad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'PERFIL SOCIODEMOGRAFICO-ESTADO '!$G$8:$G$11</c:f>
              <c:strCache>
                <c:ptCount val="4"/>
                <c:pt idx="0">
                  <c:v>soltero</c:v>
                </c:pt>
                <c:pt idx="1">
                  <c:v>casado/union libre</c:v>
                </c:pt>
                <c:pt idx="2">
                  <c:v>separado /divorciado</c:v>
                </c:pt>
                <c:pt idx="3">
                  <c:v>viudo</c:v>
                </c:pt>
              </c:strCache>
            </c:strRef>
          </c:cat>
          <c:val>
            <c:numRef>
              <c:f>'PERFIL SOCIODEMOGRAFICO-ESTADO '!$H$8:$H$11</c:f>
              <c:numCache>
                <c:formatCode>General</c:formatCode>
                <c:ptCount val="4"/>
                <c:pt idx="0">
                  <c:v>3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59-466D-B93A-47546262DA03}"/>
            </c:ext>
          </c:extLst>
        </c:ser>
        <c:ser>
          <c:idx val="1"/>
          <c:order val="1"/>
          <c:tx>
            <c:strRef>
              <c:f>'PERFIL SOCIODEMOGRAFICO-ESTADO '!$I$7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'PERFIL SOCIODEMOGRAFICO-ESTADO '!$G$8:$G$11</c:f>
              <c:strCache>
                <c:ptCount val="4"/>
                <c:pt idx="0">
                  <c:v>soltero</c:v>
                </c:pt>
                <c:pt idx="1">
                  <c:v>casado/union libre</c:v>
                </c:pt>
                <c:pt idx="2">
                  <c:v>separado /divorciado</c:v>
                </c:pt>
                <c:pt idx="3">
                  <c:v>viudo</c:v>
                </c:pt>
              </c:strCache>
            </c:strRef>
          </c:cat>
          <c:val>
            <c:numRef>
              <c:f>'PERFIL SOCIODEMOGRAFICO-ESTADO '!$I$8:$I$11</c:f>
              <c:numCache>
                <c:formatCode>0.00</c:formatCode>
                <c:ptCount val="4"/>
                <c:pt idx="0">
                  <c:v>42.857142857142854</c:v>
                </c:pt>
                <c:pt idx="1">
                  <c:v>57.142857142857146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59-466D-B93A-47546262DA0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396986944"/>
        <c:axId val="-396996736"/>
      </c:barChart>
      <c:catAx>
        <c:axId val="-396986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396996736"/>
        <c:crosses val="autoZero"/>
        <c:auto val="1"/>
        <c:lblAlgn val="ctr"/>
        <c:lblOffset val="100"/>
        <c:noMultiLvlLbl val="0"/>
      </c:catAx>
      <c:valAx>
        <c:axId val="-39699673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396986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SOCIODEMOGRAFICO-GENERO</a:t>
            </a:r>
            <a:r>
              <a:rPr lang="es-CO" baseline="0"/>
              <a:t> </a:t>
            </a:r>
            <a:endParaRPr lang="es-CO"/>
          </a:p>
        </c:rich>
      </c:tx>
      <c:layout>
        <c:manualLayout>
          <c:xMode val="edge"/>
          <c:yMode val="edge"/>
          <c:x val="0.1346456692913385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'PERFIL SOCIODEMOGRAFICO-GENERO'!$H$11</c:f>
              <c:strCache>
                <c:ptCount val="1"/>
                <c:pt idx="0">
                  <c:v>cantidad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'PERFIL SOCIODEMOGRAFICO-GENERO'!$G$12:$G$13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'PERFIL SOCIODEMOGRAFICO-GENERO'!$H$12:$H$13</c:f>
              <c:numCache>
                <c:formatCode>General</c:formatCode>
                <c:ptCount val="2"/>
                <c:pt idx="0">
                  <c:v>3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2B-470B-92AF-ACF6351121A3}"/>
            </c:ext>
          </c:extLst>
        </c:ser>
        <c:ser>
          <c:idx val="1"/>
          <c:order val="1"/>
          <c:tx>
            <c:strRef>
              <c:f>'PERFIL SOCIODEMOGRAFICO-GENERO'!$I$11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'PERFIL SOCIODEMOGRAFICO-GENERO'!$G$12:$G$13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'PERFIL SOCIODEMOGRAFICO-GENERO'!$I$12:$I$13</c:f>
              <c:numCache>
                <c:formatCode>0.00</c:formatCode>
                <c:ptCount val="2"/>
                <c:pt idx="0">
                  <c:v>42.857142857142854</c:v>
                </c:pt>
                <c:pt idx="1">
                  <c:v>57.142857142857146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2B-470B-92AF-ACF6351121A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396989120"/>
        <c:axId val="-396986400"/>
      </c:barChart>
      <c:catAx>
        <c:axId val="-39698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396986400"/>
        <c:crosses val="autoZero"/>
        <c:auto val="1"/>
        <c:lblAlgn val="ctr"/>
        <c:lblOffset val="100"/>
        <c:noMultiLvlLbl val="0"/>
      </c:catAx>
      <c:valAx>
        <c:axId val="-39698640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396989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SOCIODEMOGRAFICO-NUMERO DE PERSONAS A CARGO</a:t>
            </a:r>
            <a:r>
              <a:rPr lang="es-CO" baseline="0"/>
              <a:t> </a:t>
            </a:r>
            <a:endParaRPr lang="es-CO"/>
          </a:p>
        </c:rich>
      </c:tx>
      <c:layout>
        <c:manualLayout>
          <c:xMode val="edge"/>
          <c:yMode val="edge"/>
          <c:x val="0.1346456692913385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'PERFIL SOCIODEMOGRAFICO-PERSONA'!$H$7</c:f>
              <c:strCache>
                <c:ptCount val="1"/>
                <c:pt idx="0">
                  <c:v>cantidad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'PERFIL SOCIODEMOGRAFICO-PERSONA'!$G$8:$G$10</c:f>
              <c:strCache>
                <c:ptCount val="3"/>
                <c:pt idx="0">
                  <c:v>NINGUNA</c:v>
                </c:pt>
                <c:pt idx="1">
                  <c:v>DE 1 - 3 P</c:v>
                </c:pt>
                <c:pt idx="2">
                  <c:v>DE 4 A 6 P</c:v>
                </c:pt>
              </c:strCache>
            </c:strRef>
          </c:cat>
          <c:val>
            <c:numRef>
              <c:f>'PERFIL SOCIODEMOGRAFICO-PERSONA'!$H$8:$H$11</c:f>
              <c:numCache>
                <c:formatCode>General</c:formatCode>
                <c:ptCount val="4"/>
                <c:pt idx="0">
                  <c:v>3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2C-4746-98E1-08EB58AF445C}"/>
            </c:ext>
          </c:extLst>
        </c:ser>
        <c:ser>
          <c:idx val="1"/>
          <c:order val="1"/>
          <c:tx>
            <c:strRef>
              <c:f>'PERFIL SOCIODEMOGRAFICO-PERSONA'!$I$7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'PERFIL SOCIODEMOGRAFICO-PERSONA'!$G$8:$G$10</c:f>
              <c:strCache>
                <c:ptCount val="3"/>
                <c:pt idx="0">
                  <c:v>NINGUNA</c:v>
                </c:pt>
                <c:pt idx="1">
                  <c:v>DE 1 - 3 P</c:v>
                </c:pt>
                <c:pt idx="2">
                  <c:v>DE 4 A 6 P</c:v>
                </c:pt>
              </c:strCache>
            </c:strRef>
          </c:cat>
          <c:val>
            <c:numRef>
              <c:f>'PERFIL SOCIODEMOGRAFICO-PERSONA'!$I$8:$I$11</c:f>
              <c:numCache>
                <c:formatCode>0.00</c:formatCode>
                <c:ptCount val="4"/>
                <c:pt idx="0">
                  <c:v>42.857142857142854</c:v>
                </c:pt>
                <c:pt idx="1">
                  <c:v>57.142857142857146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2C-4746-98E1-08EB58AF445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396985312"/>
        <c:axId val="-396984768"/>
      </c:barChart>
      <c:catAx>
        <c:axId val="-396985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396984768"/>
        <c:crosses val="autoZero"/>
        <c:auto val="1"/>
        <c:lblAlgn val="ctr"/>
        <c:lblOffset val="100"/>
        <c:noMultiLvlLbl val="0"/>
      </c:catAx>
      <c:valAx>
        <c:axId val="-39698476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396985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SOCIODEMOGRAFICO-ESCOLARIDAD</a:t>
            </a:r>
          </a:p>
        </c:rich>
      </c:tx>
      <c:layout>
        <c:manualLayout>
          <c:xMode val="edge"/>
          <c:yMode val="edge"/>
          <c:x val="0.1346456692913385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'PERFIL SOCIODEMOGRAFICO-ESCOLAR'!$H$11</c:f>
              <c:strCache>
                <c:ptCount val="1"/>
                <c:pt idx="0">
                  <c:v>cantidad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'PERFIL SOCIODEMOGRAFICO-ESCOLAR'!$G$12:$G$16</c:f>
              <c:strCache>
                <c:ptCount val="5"/>
                <c:pt idx="0">
                  <c:v>PRIMARIA</c:v>
                </c:pt>
                <c:pt idx="1">
                  <c:v>SECUNDARIA</c:v>
                </c:pt>
                <c:pt idx="2">
                  <c:v>TECNICO-TECNOLOGO</c:v>
                </c:pt>
                <c:pt idx="3">
                  <c:v>UNIVERSITARIO</c:v>
                </c:pt>
                <c:pt idx="4">
                  <c:v>ESPECIALISTA-MAESTRO</c:v>
                </c:pt>
              </c:strCache>
            </c:strRef>
          </c:cat>
          <c:val>
            <c:numRef>
              <c:f>'PERFIL SOCIODEMOGRAFICO-ESCOLAR'!$H$12:$H$16</c:f>
              <c:numCache>
                <c:formatCode>General</c:formatCode>
                <c:ptCount val="5"/>
                <c:pt idx="3">
                  <c:v>2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74-4CEF-A1E6-F8DF8012836A}"/>
            </c:ext>
          </c:extLst>
        </c:ser>
        <c:ser>
          <c:idx val="1"/>
          <c:order val="1"/>
          <c:tx>
            <c:strRef>
              <c:f>'PERFIL SOCIODEMOGRAFICO-ESCOLAR'!$I$11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'PERFIL SOCIODEMOGRAFICO-ESCOLAR'!$G$12:$G$16</c:f>
              <c:strCache>
                <c:ptCount val="5"/>
                <c:pt idx="0">
                  <c:v>PRIMARIA</c:v>
                </c:pt>
                <c:pt idx="1">
                  <c:v>SECUNDARIA</c:v>
                </c:pt>
                <c:pt idx="2">
                  <c:v>TECNICO-TECNOLOGO</c:v>
                </c:pt>
                <c:pt idx="3">
                  <c:v>UNIVERSITARIO</c:v>
                </c:pt>
                <c:pt idx="4">
                  <c:v>ESPECIALISTA-MAESTRO</c:v>
                </c:pt>
              </c:strCache>
            </c:strRef>
          </c:cat>
          <c:val>
            <c:numRef>
              <c:f>'PERFIL SOCIODEMOGRAFICO-ESCOLAR'!$I$12:$I$16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28.571428571428573</c:v>
                </c:pt>
                <c:pt idx="4">
                  <c:v>71.428571428571431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74-4CEF-A1E6-F8DF8012836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396983136"/>
        <c:axId val="-396982592"/>
      </c:barChart>
      <c:catAx>
        <c:axId val="-396983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396982592"/>
        <c:crosses val="autoZero"/>
        <c:auto val="1"/>
        <c:lblAlgn val="ctr"/>
        <c:lblOffset val="100"/>
        <c:noMultiLvlLbl val="0"/>
      </c:catAx>
      <c:valAx>
        <c:axId val="-39698259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396983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SOCIODEMOGRAFICO-TENENCIA</a:t>
            </a:r>
            <a:r>
              <a:rPr lang="es-CO" baseline="0"/>
              <a:t> DE VIVIENDA</a:t>
            </a:r>
            <a:endParaRPr lang="es-CO"/>
          </a:p>
        </c:rich>
      </c:tx>
      <c:layout>
        <c:manualLayout>
          <c:xMode val="edge"/>
          <c:yMode val="edge"/>
          <c:x val="0.1346456692913385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'PERFIL SOCIODEMOGRAFICO-VIVIEND'!$H$11</c:f>
              <c:strCache>
                <c:ptCount val="1"/>
                <c:pt idx="0">
                  <c:v>cantidad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'PERFIL SOCIODEMOGRAFICO-VIVIEND'!$G$12:$G$15</c:f>
              <c:strCache>
                <c:ptCount val="4"/>
                <c:pt idx="0">
                  <c:v>PROPIA</c:v>
                </c:pt>
                <c:pt idx="1">
                  <c:v>ARRENDADA</c:v>
                </c:pt>
                <c:pt idx="2">
                  <c:v>FAMILIAR</c:v>
                </c:pt>
                <c:pt idx="3">
                  <c:v>COMPARTIDA</c:v>
                </c:pt>
              </c:strCache>
            </c:strRef>
          </c:cat>
          <c:val>
            <c:numRef>
              <c:f>'PERFIL SOCIODEMOGRAFICO-VIVIEND'!$H$12:$H$15</c:f>
              <c:numCache>
                <c:formatCode>General</c:formatCode>
                <c:ptCount val="4"/>
                <c:pt idx="0">
                  <c:v>5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06-47CD-BEE3-EF5B6A523734}"/>
            </c:ext>
          </c:extLst>
        </c:ser>
        <c:ser>
          <c:idx val="1"/>
          <c:order val="1"/>
          <c:tx>
            <c:strRef>
              <c:f>'PERFIL SOCIODEMOGRAFICO-VIVIEND'!$I$11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'PERFIL SOCIODEMOGRAFICO-VIVIEND'!$G$12:$G$15</c:f>
              <c:strCache>
                <c:ptCount val="4"/>
                <c:pt idx="0">
                  <c:v>PROPIA</c:v>
                </c:pt>
                <c:pt idx="1">
                  <c:v>ARRENDADA</c:v>
                </c:pt>
                <c:pt idx="2">
                  <c:v>FAMILIAR</c:v>
                </c:pt>
                <c:pt idx="3">
                  <c:v>COMPARTIDA</c:v>
                </c:pt>
              </c:strCache>
            </c:strRef>
          </c:cat>
          <c:val>
            <c:numRef>
              <c:f>'PERFIL SOCIODEMOGRAFICO-VIVIEND'!$I$12:$I$15</c:f>
              <c:numCache>
                <c:formatCode>0.00</c:formatCode>
                <c:ptCount val="4"/>
                <c:pt idx="0">
                  <c:v>71.428571428571431</c:v>
                </c:pt>
                <c:pt idx="1">
                  <c:v>28.571428571428573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06-47CD-BEE3-EF5B6A52373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195045552"/>
        <c:axId val="-195042288"/>
      </c:barChart>
      <c:catAx>
        <c:axId val="-195045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95042288"/>
        <c:crosses val="autoZero"/>
        <c:auto val="1"/>
        <c:lblAlgn val="ctr"/>
        <c:lblOffset val="100"/>
        <c:noMultiLvlLbl val="0"/>
      </c:catAx>
      <c:valAx>
        <c:axId val="-19504228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95045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SOCIODEMOGRAFICO-USO</a:t>
            </a:r>
            <a:r>
              <a:rPr lang="es-CO" baseline="0"/>
              <a:t> DEL TIEMPO LIBRE</a:t>
            </a:r>
            <a:endParaRPr lang="es-CO"/>
          </a:p>
        </c:rich>
      </c:tx>
      <c:layout>
        <c:manualLayout>
          <c:xMode val="edge"/>
          <c:yMode val="edge"/>
          <c:x val="0.1346456692913385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'PERFIL SOCIODEMOGRAFICO-USO DEL'!$H$11</c:f>
              <c:strCache>
                <c:ptCount val="1"/>
                <c:pt idx="0">
                  <c:v>cantidad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'PERFIL SOCIODEMOGRAFICO-USO DEL'!$G$12:$G$16</c:f>
              <c:strCache>
                <c:ptCount val="5"/>
                <c:pt idx="0">
                  <c:v>OTRO TRABAJO</c:v>
                </c:pt>
                <c:pt idx="1">
                  <c:v>LABORES DOMESTICAS</c:v>
                </c:pt>
                <c:pt idx="2">
                  <c:v>RECREACION</c:v>
                </c:pt>
                <c:pt idx="3">
                  <c:v>ESTUDIO</c:v>
                </c:pt>
                <c:pt idx="4">
                  <c:v>NINGUNO</c:v>
                </c:pt>
              </c:strCache>
            </c:strRef>
          </c:cat>
          <c:val>
            <c:numRef>
              <c:f>'PERFIL SOCIODEMOGRAFICO-USO DEL'!$H$12:$H$16</c:f>
              <c:numCache>
                <c:formatCode>General</c:formatCode>
                <c:ptCount val="5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52-4E48-AB2C-FFAF3F7CC3C7}"/>
            </c:ext>
          </c:extLst>
        </c:ser>
        <c:ser>
          <c:idx val="1"/>
          <c:order val="1"/>
          <c:tx>
            <c:strRef>
              <c:f>'PERFIL SOCIODEMOGRAFICO-USO DEL'!$I$11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'PERFIL SOCIODEMOGRAFICO-USO DEL'!$G$12:$G$16</c:f>
              <c:strCache>
                <c:ptCount val="5"/>
                <c:pt idx="0">
                  <c:v>OTRO TRABAJO</c:v>
                </c:pt>
                <c:pt idx="1">
                  <c:v>LABORES DOMESTICAS</c:v>
                </c:pt>
                <c:pt idx="2">
                  <c:v>RECREACION</c:v>
                </c:pt>
                <c:pt idx="3">
                  <c:v>ESTUDIO</c:v>
                </c:pt>
                <c:pt idx="4">
                  <c:v>NINGUNO</c:v>
                </c:pt>
              </c:strCache>
            </c:strRef>
          </c:cat>
          <c:val>
            <c:numRef>
              <c:f>'PERFIL SOCIODEMOGRAFICO-USO DEL'!$I$12:$I$16</c:f>
              <c:numCache>
                <c:formatCode>0.00</c:formatCode>
                <c:ptCount val="5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52-4E48-AB2C-FFAF3F7CC3C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195046096"/>
        <c:axId val="-195040656"/>
      </c:barChart>
      <c:catAx>
        <c:axId val="-195046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95040656"/>
        <c:crosses val="autoZero"/>
        <c:auto val="1"/>
        <c:lblAlgn val="ctr"/>
        <c:lblOffset val="100"/>
        <c:noMultiLvlLbl val="0"/>
      </c:catAx>
      <c:valAx>
        <c:axId val="-19504065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95046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SOCIODEMOGRAFICO-PROMEDIO</a:t>
            </a:r>
            <a:r>
              <a:rPr lang="es-CO" baseline="0"/>
              <a:t> DE INGRESOS</a:t>
            </a:r>
            <a:endParaRPr lang="es-CO"/>
          </a:p>
        </c:rich>
      </c:tx>
      <c:layout>
        <c:manualLayout>
          <c:xMode val="edge"/>
          <c:yMode val="edge"/>
          <c:x val="0.1346456692913385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'PERFIL SOCIODEMOGRAFICO-INGRESO'!$H$11</c:f>
              <c:strCache>
                <c:ptCount val="1"/>
                <c:pt idx="0">
                  <c:v>cantidad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'PERFIL SOCIODEMOGRAFICO-INGRESO'!$G$12:$G$16</c:f>
              <c:strCache>
                <c:ptCount val="5"/>
                <c:pt idx="0">
                  <c:v>SALARIO MINIMO LEGAL</c:v>
                </c:pt>
                <c:pt idx="1">
                  <c:v>ENTRE 1 A 3 SML</c:v>
                </c:pt>
                <c:pt idx="2">
                  <c:v>ENTRE 4 A 5 SML</c:v>
                </c:pt>
                <c:pt idx="3">
                  <c:v>ENTRE 5 Y 6 SML</c:v>
                </c:pt>
                <c:pt idx="4">
                  <c:v>MAS DE 7 SML</c:v>
                </c:pt>
              </c:strCache>
            </c:strRef>
          </c:cat>
          <c:val>
            <c:numRef>
              <c:f>'PERFIL SOCIODEMOGRAFICO-INGRESO'!$H$12:$H$16</c:f>
              <c:numCache>
                <c:formatCode>General</c:formatCode>
                <c:ptCount val="5"/>
                <c:pt idx="1">
                  <c:v>2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15-47B0-A6DB-352D90CFFDE4}"/>
            </c:ext>
          </c:extLst>
        </c:ser>
        <c:ser>
          <c:idx val="1"/>
          <c:order val="1"/>
          <c:tx>
            <c:strRef>
              <c:f>'PERFIL SOCIODEMOGRAFICO-INGRESO'!$I$11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'PERFIL SOCIODEMOGRAFICO-INGRESO'!$G$12:$G$16</c:f>
              <c:strCache>
                <c:ptCount val="5"/>
                <c:pt idx="0">
                  <c:v>SALARIO MINIMO LEGAL</c:v>
                </c:pt>
                <c:pt idx="1">
                  <c:v>ENTRE 1 A 3 SML</c:v>
                </c:pt>
                <c:pt idx="2">
                  <c:v>ENTRE 4 A 5 SML</c:v>
                </c:pt>
                <c:pt idx="3">
                  <c:v>ENTRE 5 Y 6 SML</c:v>
                </c:pt>
                <c:pt idx="4">
                  <c:v>MAS DE 7 SML</c:v>
                </c:pt>
              </c:strCache>
            </c:strRef>
          </c:cat>
          <c:val>
            <c:numRef>
              <c:f>'PERFIL SOCIODEMOGRAFICO-INGRESO'!$I$12:$I$16</c:f>
              <c:numCache>
                <c:formatCode>0.00</c:formatCode>
                <c:ptCount val="5"/>
                <c:pt idx="0">
                  <c:v>0</c:v>
                </c:pt>
                <c:pt idx="1">
                  <c:v>28.571428571428573</c:v>
                </c:pt>
                <c:pt idx="2">
                  <c:v>71.428571428571431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15-47B0-A6DB-352D90CFFDE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195048272"/>
        <c:axId val="-195049904"/>
      </c:barChart>
      <c:catAx>
        <c:axId val="-195048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95049904"/>
        <c:crosses val="autoZero"/>
        <c:auto val="1"/>
        <c:lblAlgn val="ctr"/>
        <c:lblOffset val="100"/>
        <c:noMultiLvlLbl val="0"/>
      </c:catAx>
      <c:valAx>
        <c:axId val="-19504990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95048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SOCIODEMOGRAFICO-ANTIGUEDAD</a:t>
            </a:r>
            <a:r>
              <a:rPr lang="es-CO" baseline="0"/>
              <a:t> EN LA EMPRESA</a:t>
            </a:r>
            <a:endParaRPr lang="es-CO"/>
          </a:p>
        </c:rich>
      </c:tx>
      <c:layout>
        <c:manualLayout>
          <c:xMode val="edge"/>
          <c:yMode val="edge"/>
          <c:x val="0.1346456692913385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'PERFIL SOCIODEMOGRAFICO-ANTIGUE'!$H$11</c:f>
              <c:strCache>
                <c:ptCount val="1"/>
                <c:pt idx="0">
                  <c:v>cantidad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'PERFIL SOCIODEMOGRAFICO-ANTIGUE'!$G$12:$G$16</c:f>
              <c:strCache>
                <c:ptCount val="5"/>
                <c:pt idx="0">
                  <c:v>MENOS DE 1 AÑO</c:v>
                </c:pt>
                <c:pt idx="1">
                  <c:v>DE 1 A 5 AÑOS</c:v>
                </c:pt>
                <c:pt idx="2">
                  <c:v>DE 5 A 10 AÑOS</c:v>
                </c:pt>
                <c:pt idx="3">
                  <c:v>DE 10 A 15 AÑOS</c:v>
                </c:pt>
                <c:pt idx="4">
                  <c:v>MAS DE15 AÑOS</c:v>
                </c:pt>
              </c:strCache>
            </c:strRef>
          </c:cat>
          <c:val>
            <c:numRef>
              <c:f>'PERFIL SOCIODEMOGRAFICO-ANTIGUE'!$H$12:$H$16</c:f>
              <c:numCache>
                <c:formatCode>General</c:formatCode>
                <c:ptCount val="5"/>
                <c:pt idx="1">
                  <c:v>3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B-4894-83E3-2C01DB02738A}"/>
            </c:ext>
          </c:extLst>
        </c:ser>
        <c:ser>
          <c:idx val="1"/>
          <c:order val="1"/>
          <c:tx>
            <c:strRef>
              <c:f>'PERFIL SOCIODEMOGRAFICO-ANTIGUE'!$I$11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'PERFIL SOCIODEMOGRAFICO-ANTIGUE'!$G$12:$G$16</c:f>
              <c:strCache>
                <c:ptCount val="5"/>
                <c:pt idx="0">
                  <c:v>MENOS DE 1 AÑO</c:v>
                </c:pt>
                <c:pt idx="1">
                  <c:v>DE 1 A 5 AÑOS</c:v>
                </c:pt>
                <c:pt idx="2">
                  <c:v>DE 5 A 10 AÑOS</c:v>
                </c:pt>
                <c:pt idx="3">
                  <c:v>DE 10 A 15 AÑOS</c:v>
                </c:pt>
                <c:pt idx="4">
                  <c:v>MAS DE15 AÑOS</c:v>
                </c:pt>
              </c:strCache>
            </c:strRef>
          </c:cat>
          <c:val>
            <c:numRef>
              <c:f>'PERFIL SOCIODEMOGRAFICO-ANTIGUE'!$I$12:$I$16</c:f>
              <c:numCache>
                <c:formatCode>0.00</c:formatCode>
                <c:ptCount val="5"/>
                <c:pt idx="0">
                  <c:v>0</c:v>
                </c:pt>
                <c:pt idx="1">
                  <c:v>42.857142857142854</c:v>
                </c:pt>
                <c:pt idx="2">
                  <c:v>42.857142857142854</c:v>
                </c:pt>
                <c:pt idx="3">
                  <c:v>14.285714285714286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1B-4894-83E3-2C01DB02738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195043920"/>
        <c:axId val="-195052624"/>
      </c:barChart>
      <c:catAx>
        <c:axId val="-195043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95052624"/>
        <c:crosses val="autoZero"/>
        <c:auto val="1"/>
        <c:lblAlgn val="ctr"/>
        <c:lblOffset val="100"/>
        <c:noMultiLvlLbl val="0"/>
      </c:catAx>
      <c:valAx>
        <c:axId val="-19505262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95043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jpeg"/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</xdr:row>
      <xdr:rowOff>57150</xdr:rowOff>
    </xdr:from>
    <xdr:to>
      <xdr:col>1</xdr:col>
      <xdr:colOff>1752600</xdr:colOff>
      <xdr:row>4</xdr:row>
      <xdr:rowOff>276225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69924CD-2FDE-4DA1-B4C1-A284DFD69F5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257175"/>
          <a:ext cx="1581150" cy="1009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18</xdr:row>
      <xdr:rowOff>23812</xdr:rowOff>
    </xdr:from>
    <xdr:to>
      <xdr:col>9</xdr:col>
      <xdr:colOff>609600</xdr:colOff>
      <xdr:row>32</xdr:row>
      <xdr:rowOff>61912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409574</xdr:colOff>
      <xdr:row>3</xdr:row>
      <xdr:rowOff>19051</xdr:rowOff>
    </xdr:from>
    <xdr:to>
      <xdr:col>5</xdr:col>
      <xdr:colOff>209549</xdr:colOff>
      <xdr:row>6</xdr:row>
      <xdr:rowOff>190501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68E223F-C258-4C95-8F1D-A97EFEA1B3B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4" y="600076"/>
          <a:ext cx="1323975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18</xdr:row>
      <xdr:rowOff>23812</xdr:rowOff>
    </xdr:from>
    <xdr:to>
      <xdr:col>9</xdr:col>
      <xdr:colOff>609600</xdr:colOff>
      <xdr:row>32</xdr:row>
      <xdr:rowOff>61912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438150</xdr:colOff>
      <xdr:row>3</xdr:row>
      <xdr:rowOff>19050</xdr:rowOff>
    </xdr:from>
    <xdr:to>
      <xdr:col>5</xdr:col>
      <xdr:colOff>123825</xdr:colOff>
      <xdr:row>6</xdr:row>
      <xdr:rowOff>161925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972ED31-5468-4B1E-B4ED-C2538DB5034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00075"/>
          <a:ext cx="1209675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18</xdr:row>
      <xdr:rowOff>23812</xdr:rowOff>
    </xdr:from>
    <xdr:to>
      <xdr:col>9</xdr:col>
      <xdr:colOff>609600</xdr:colOff>
      <xdr:row>32</xdr:row>
      <xdr:rowOff>61912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514350</xdr:colOff>
      <xdr:row>3</xdr:row>
      <xdr:rowOff>19050</xdr:rowOff>
    </xdr:from>
    <xdr:to>
      <xdr:col>5</xdr:col>
      <xdr:colOff>304800</xdr:colOff>
      <xdr:row>6</xdr:row>
      <xdr:rowOff>152400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CB6D880-3162-4449-AE17-BE9B3306EDE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600075"/>
          <a:ext cx="1314450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20</xdr:row>
      <xdr:rowOff>23812</xdr:rowOff>
    </xdr:from>
    <xdr:to>
      <xdr:col>9</xdr:col>
      <xdr:colOff>609600</xdr:colOff>
      <xdr:row>34</xdr:row>
      <xdr:rowOff>61912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333375</xdr:colOff>
      <xdr:row>2</xdr:row>
      <xdr:rowOff>200024</xdr:rowOff>
    </xdr:from>
    <xdr:to>
      <xdr:col>5</xdr:col>
      <xdr:colOff>133350</xdr:colOff>
      <xdr:row>6</xdr:row>
      <xdr:rowOff>123824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167AEAD-AF45-40BD-B96C-88FE497DD33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581024"/>
          <a:ext cx="1323975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15</xdr:row>
      <xdr:rowOff>23812</xdr:rowOff>
    </xdr:from>
    <xdr:to>
      <xdr:col>9</xdr:col>
      <xdr:colOff>609600</xdr:colOff>
      <xdr:row>29</xdr:row>
      <xdr:rowOff>61912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457200</xdr:colOff>
      <xdr:row>2</xdr:row>
      <xdr:rowOff>171450</xdr:rowOff>
    </xdr:from>
    <xdr:to>
      <xdr:col>5</xdr:col>
      <xdr:colOff>190500</xdr:colOff>
      <xdr:row>6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10B7CBA-FD62-4515-8B2C-DCC4E71B29E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552450"/>
          <a:ext cx="1257300" cy="838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15</xdr:row>
      <xdr:rowOff>23812</xdr:rowOff>
    </xdr:from>
    <xdr:to>
      <xdr:col>9</xdr:col>
      <xdr:colOff>609600</xdr:colOff>
      <xdr:row>29</xdr:row>
      <xdr:rowOff>61912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333375</xdr:colOff>
      <xdr:row>3</xdr:row>
      <xdr:rowOff>38100</xdr:rowOff>
    </xdr:from>
    <xdr:to>
      <xdr:col>5</xdr:col>
      <xdr:colOff>85725</xdr:colOff>
      <xdr:row>6</xdr:row>
      <xdr:rowOff>180975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3476268-C127-4B0B-A4F9-18513E08FEB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619125"/>
          <a:ext cx="1276350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15</xdr:row>
      <xdr:rowOff>23812</xdr:rowOff>
    </xdr:from>
    <xdr:to>
      <xdr:col>9</xdr:col>
      <xdr:colOff>609600</xdr:colOff>
      <xdr:row>29</xdr:row>
      <xdr:rowOff>61912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323850</xdr:colOff>
      <xdr:row>3</xdr:row>
      <xdr:rowOff>19050</xdr:rowOff>
    </xdr:from>
    <xdr:to>
      <xdr:col>5</xdr:col>
      <xdr:colOff>9525</xdr:colOff>
      <xdr:row>6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6AAC77C-A382-478F-954F-FE50AC42C2A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0" y="600075"/>
          <a:ext cx="1209675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15</xdr:row>
      <xdr:rowOff>23812</xdr:rowOff>
    </xdr:from>
    <xdr:to>
      <xdr:col>9</xdr:col>
      <xdr:colOff>609600</xdr:colOff>
      <xdr:row>29</xdr:row>
      <xdr:rowOff>61912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447675</xdr:colOff>
      <xdr:row>3</xdr:row>
      <xdr:rowOff>66675</xdr:rowOff>
    </xdr:from>
    <xdr:to>
      <xdr:col>5</xdr:col>
      <xdr:colOff>133350</xdr:colOff>
      <xdr:row>6</xdr:row>
      <xdr:rowOff>152400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1690B96-DC38-4EB7-81CB-897B5DBD9F0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647700"/>
          <a:ext cx="1209675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15</xdr:row>
      <xdr:rowOff>23812</xdr:rowOff>
    </xdr:from>
    <xdr:to>
      <xdr:col>9</xdr:col>
      <xdr:colOff>609600</xdr:colOff>
      <xdr:row>29</xdr:row>
      <xdr:rowOff>61912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333375</xdr:colOff>
      <xdr:row>3</xdr:row>
      <xdr:rowOff>28575</xdr:rowOff>
    </xdr:from>
    <xdr:to>
      <xdr:col>5</xdr:col>
      <xdr:colOff>95250</xdr:colOff>
      <xdr:row>6</xdr:row>
      <xdr:rowOff>161925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3FDFED8-670C-4B61-9592-B3FCDE17911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609600"/>
          <a:ext cx="1285875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18</xdr:row>
      <xdr:rowOff>23812</xdr:rowOff>
    </xdr:from>
    <xdr:to>
      <xdr:col>9</xdr:col>
      <xdr:colOff>609600</xdr:colOff>
      <xdr:row>32</xdr:row>
      <xdr:rowOff>61912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476250</xdr:colOff>
      <xdr:row>3</xdr:row>
      <xdr:rowOff>57150</xdr:rowOff>
    </xdr:from>
    <xdr:to>
      <xdr:col>5</xdr:col>
      <xdr:colOff>161925</xdr:colOff>
      <xdr:row>6</xdr:row>
      <xdr:rowOff>171450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98EF5EF-749E-4784-9C04-3AB890D13D6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638175"/>
          <a:ext cx="1209675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13</xdr:row>
      <xdr:rowOff>23812</xdr:rowOff>
    </xdr:from>
    <xdr:to>
      <xdr:col>9</xdr:col>
      <xdr:colOff>609600</xdr:colOff>
      <xdr:row>27</xdr:row>
      <xdr:rowOff>61912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371475</xdr:colOff>
      <xdr:row>1</xdr:row>
      <xdr:rowOff>9526</xdr:rowOff>
    </xdr:from>
    <xdr:to>
      <xdr:col>4</xdr:col>
      <xdr:colOff>304800</xdr:colOff>
      <xdr:row>4</xdr:row>
      <xdr:rowOff>142876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0386F71-58C7-436B-9375-E4B3256CDF4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209551"/>
          <a:ext cx="1457325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15</xdr:row>
      <xdr:rowOff>23812</xdr:rowOff>
    </xdr:from>
    <xdr:to>
      <xdr:col>9</xdr:col>
      <xdr:colOff>609600</xdr:colOff>
      <xdr:row>29</xdr:row>
      <xdr:rowOff>61912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514351</xdr:colOff>
      <xdr:row>3</xdr:row>
      <xdr:rowOff>57150</xdr:rowOff>
    </xdr:from>
    <xdr:to>
      <xdr:col>5</xdr:col>
      <xdr:colOff>228601</xdr:colOff>
      <xdr:row>6</xdr:row>
      <xdr:rowOff>161925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29BD18F-E695-4DC0-B6DE-D4996B7EFB8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1" y="638175"/>
          <a:ext cx="1238250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14</xdr:row>
      <xdr:rowOff>23812</xdr:rowOff>
    </xdr:from>
    <xdr:to>
      <xdr:col>9</xdr:col>
      <xdr:colOff>609600</xdr:colOff>
      <xdr:row>28</xdr:row>
      <xdr:rowOff>61912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466725</xdr:colOff>
      <xdr:row>0</xdr:row>
      <xdr:rowOff>0</xdr:rowOff>
    </xdr:from>
    <xdr:to>
      <xdr:col>4</xdr:col>
      <xdr:colOff>152400</xdr:colOff>
      <xdr:row>3</xdr:row>
      <xdr:rowOff>180975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16A9960-3F16-48E5-A003-E493D056ABB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0"/>
          <a:ext cx="1209675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18</xdr:row>
      <xdr:rowOff>23812</xdr:rowOff>
    </xdr:from>
    <xdr:to>
      <xdr:col>9</xdr:col>
      <xdr:colOff>609600</xdr:colOff>
      <xdr:row>32</xdr:row>
      <xdr:rowOff>61912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304800</xdr:colOff>
      <xdr:row>2</xdr:row>
      <xdr:rowOff>161925</xdr:rowOff>
    </xdr:from>
    <xdr:to>
      <xdr:col>5</xdr:col>
      <xdr:colOff>371475</xdr:colOff>
      <xdr:row>6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47B531E-DC88-48C6-9A8B-741CEAD87D5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542925"/>
          <a:ext cx="1590675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17</xdr:row>
      <xdr:rowOff>23812</xdr:rowOff>
    </xdr:from>
    <xdr:to>
      <xdr:col>9</xdr:col>
      <xdr:colOff>609600</xdr:colOff>
      <xdr:row>31</xdr:row>
      <xdr:rowOff>61912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323850</xdr:colOff>
      <xdr:row>3</xdr:row>
      <xdr:rowOff>38100</xdr:rowOff>
    </xdr:from>
    <xdr:to>
      <xdr:col>5</xdr:col>
      <xdr:colOff>104775</xdr:colOff>
      <xdr:row>6</xdr:row>
      <xdr:rowOff>152400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15DAA69-8AC9-4CD9-AAFC-E5FD369973A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0" y="619125"/>
          <a:ext cx="1304925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18</xdr:row>
      <xdr:rowOff>23812</xdr:rowOff>
    </xdr:from>
    <xdr:to>
      <xdr:col>9</xdr:col>
      <xdr:colOff>609600</xdr:colOff>
      <xdr:row>32</xdr:row>
      <xdr:rowOff>61912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295275</xdr:colOff>
      <xdr:row>3</xdr:row>
      <xdr:rowOff>38100</xdr:rowOff>
    </xdr:from>
    <xdr:to>
      <xdr:col>5</xdr:col>
      <xdr:colOff>161925</xdr:colOff>
      <xdr:row>6</xdr:row>
      <xdr:rowOff>180975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2C99319-9536-4334-AF55-30D8F0B9863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619125"/>
          <a:ext cx="1390650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18</xdr:row>
      <xdr:rowOff>23812</xdr:rowOff>
    </xdr:from>
    <xdr:to>
      <xdr:col>9</xdr:col>
      <xdr:colOff>609600</xdr:colOff>
      <xdr:row>32</xdr:row>
      <xdr:rowOff>61912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228600</xdr:colOff>
      <xdr:row>3</xdr:row>
      <xdr:rowOff>19050</xdr:rowOff>
    </xdr:from>
    <xdr:to>
      <xdr:col>5</xdr:col>
      <xdr:colOff>161925</xdr:colOff>
      <xdr:row>6</xdr:row>
      <xdr:rowOff>161925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EE36058-328E-42EC-80E9-6D92CD8F096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600075"/>
          <a:ext cx="1457325" cy="790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0"/>
  <sheetViews>
    <sheetView workbookViewId="0">
      <selection activeCell="C47" sqref="C47"/>
    </sheetView>
  </sheetViews>
  <sheetFormatPr baseColWidth="10" defaultRowHeight="14.6" x14ac:dyDescent="0.4"/>
  <cols>
    <col min="2" max="2" width="29.15234375" customWidth="1"/>
    <col min="3" max="3" width="49.84375" customWidth="1"/>
    <col min="4" max="4" width="42.15234375" customWidth="1"/>
  </cols>
  <sheetData>
    <row r="1" spans="2:4" ht="15" thickBot="1" x14ac:dyDescent="0.45"/>
    <row r="2" spans="2:4" ht="16.5" customHeight="1" x14ac:dyDescent="0.4">
      <c r="B2" s="45"/>
      <c r="C2" s="14"/>
      <c r="D2" s="48" t="s">
        <v>121</v>
      </c>
    </row>
    <row r="3" spans="2:4" ht="13.5" customHeight="1" thickBot="1" x14ac:dyDescent="0.45">
      <c r="B3" s="46"/>
      <c r="C3" s="15" t="s">
        <v>122</v>
      </c>
      <c r="D3" s="49"/>
    </row>
    <row r="4" spans="2:4" ht="32.25" customHeight="1" thickBot="1" x14ac:dyDescent="0.45">
      <c r="B4" s="46"/>
      <c r="C4" s="16" t="s">
        <v>87</v>
      </c>
      <c r="D4" s="18" t="s">
        <v>88</v>
      </c>
    </row>
    <row r="5" spans="2:4" ht="27.75" customHeight="1" x14ac:dyDescent="0.4">
      <c r="B5" s="46"/>
      <c r="C5" s="15" t="s">
        <v>90</v>
      </c>
      <c r="D5" s="19" t="s">
        <v>89</v>
      </c>
    </row>
    <row r="6" spans="2:4" ht="15" customHeight="1" thickBot="1" x14ac:dyDescent="0.45">
      <c r="B6" s="47"/>
      <c r="C6" s="17"/>
      <c r="D6" s="20" t="s">
        <v>91</v>
      </c>
    </row>
    <row r="8" spans="2:4" x14ac:dyDescent="0.4">
      <c r="B8" s="50" t="s">
        <v>92</v>
      </c>
      <c r="C8" s="50"/>
      <c r="D8" s="50"/>
    </row>
    <row r="10" spans="2:4" ht="15.45" x14ac:dyDescent="0.4">
      <c r="B10" s="23" t="s">
        <v>93</v>
      </c>
    </row>
    <row r="12" spans="2:4" ht="22.5" customHeight="1" x14ac:dyDescent="0.4">
      <c r="B12" s="51" t="s">
        <v>127</v>
      </c>
      <c r="C12" s="51"/>
      <c r="D12" s="51"/>
    </row>
    <row r="13" spans="2:4" ht="21" customHeight="1" x14ac:dyDescent="0.4">
      <c r="B13" s="51"/>
      <c r="C13" s="51"/>
      <c r="D13" s="51"/>
    </row>
    <row r="14" spans="2:4" ht="15" x14ac:dyDescent="0.4">
      <c r="B14" s="21"/>
      <c r="C14" s="21"/>
      <c r="D14" s="21"/>
    </row>
    <row r="15" spans="2:4" ht="15.45" x14ac:dyDescent="0.4">
      <c r="B15" s="23" t="s">
        <v>94</v>
      </c>
    </row>
    <row r="17" spans="2:4" x14ac:dyDescent="0.4">
      <c r="B17" s="52" t="s">
        <v>123</v>
      </c>
      <c r="C17" s="52"/>
      <c r="D17" s="52"/>
    </row>
    <row r="18" spans="2:4" x14ac:dyDescent="0.4">
      <c r="B18" s="52"/>
      <c r="C18" s="52"/>
      <c r="D18" s="52"/>
    </row>
    <row r="20" spans="2:4" ht="15.45" x14ac:dyDescent="0.4">
      <c r="B20" s="23" t="s">
        <v>95</v>
      </c>
    </row>
    <row r="22" spans="2:4" ht="15.45" x14ac:dyDescent="0.4">
      <c r="B22" s="54" t="s">
        <v>96</v>
      </c>
      <c r="C22" s="54"/>
      <c r="D22" s="54"/>
    </row>
    <row r="24" spans="2:4" ht="15.45" x14ac:dyDescent="0.4">
      <c r="B24" s="55" t="s">
        <v>107</v>
      </c>
      <c r="C24" s="55"/>
      <c r="D24" s="55"/>
    </row>
    <row r="25" spans="2:4" ht="15.45" x14ac:dyDescent="0.4">
      <c r="B25" s="23"/>
    </row>
    <row r="26" spans="2:4" x14ac:dyDescent="0.4">
      <c r="B26" s="24" t="s">
        <v>97</v>
      </c>
      <c r="C26" s="24" t="s">
        <v>98</v>
      </c>
      <c r="D26" s="24" t="s">
        <v>99</v>
      </c>
    </row>
    <row r="27" spans="2:4" ht="90" x14ac:dyDescent="0.4">
      <c r="B27" s="29" t="s">
        <v>100</v>
      </c>
      <c r="C27" s="34" t="s">
        <v>129</v>
      </c>
      <c r="D27" s="27" t="s">
        <v>96</v>
      </c>
    </row>
    <row r="28" spans="2:4" ht="45.9" x14ac:dyDescent="0.4">
      <c r="B28" s="28" t="s">
        <v>101</v>
      </c>
      <c r="C28" s="25" t="s">
        <v>124</v>
      </c>
      <c r="D28" s="27" t="s">
        <v>96</v>
      </c>
    </row>
    <row r="29" spans="2:4" ht="105.45" x14ac:dyDescent="0.4">
      <c r="B29" s="26" t="s">
        <v>102</v>
      </c>
      <c r="C29" s="30" t="s">
        <v>128</v>
      </c>
      <c r="D29" s="27" t="s">
        <v>96</v>
      </c>
    </row>
    <row r="30" spans="2:4" ht="15.45" x14ac:dyDescent="0.4">
      <c r="B30" s="26" t="s">
        <v>103</v>
      </c>
      <c r="C30" s="31" t="s">
        <v>104</v>
      </c>
      <c r="D30" s="26" t="s">
        <v>96</v>
      </c>
    </row>
    <row r="31" spans="2:4" ht="15" x14ac:dyDescent="0.4">
      <c r="B31" s="26" t="s">
        <v>105</v>
      </c>
      <c r="C31" s="33" t="s">
        <v>106</v>
      </c>
      <c r="D31" s="26" t="s">
        <v>96</v>
      </c>
    </row>
    <row r="32" spans="2:4" s="32" customFormat="1" x14ac:dyDescent="0.4"/>
    <row r="33" spans="2:4" s="32" customFormat="1" ht="15.45" x14ac:dyDescent="0.4">
      <c r="B33" s="23" t="s">
        <v>108</v>
      </c>
    </row>
    <row r="34" spans="2:4" s="32" customFormat="1" x14ac:dyDescent="0.4"/>
    <row r="35" spans="2:4" s="32" customFormat="1" ht="50.25" customHeight="1" x14ac:dyDescent="0.4">
      <c r="B35" s="53" t="s">
        <v>109</v>
      </c>
      <c r="C35" s="53"/>
      <c r="D35" s="53"/>
    </row>
    <row r="37" spans="2:4" ht="15.45" x14ac:dyDescent="0.4">
      <c r="B37" s="23" t="s">
        <v>110</v>
      </c>
    </row>
    <row r="39" spans="2:4" x14ac:dyDescent="0.4">
      <c r="B39" s="22" t="s">
        <v>125</v>
      </c>
    </row>
    <row r="41" spans="2:4" ht="15.45" x14ac:dyDescent="0.4">
      <c r="B41" s="23" t="s">
        <v>111</v>
      </c>
    </row>
    <row r="43" spans="2:4" ht="15.45" thickBot="1" x14ac:dyDescent="0.45">
      <c r="B43" s="35" t="s">
        <v>112</v>
      </c>
      <c r="C43" s="35" t="s">
        <v>113</v>
      </c>
      <c r="D43" s="35" t="s">
        <v>114</v>
      </c>
    </row>
    <row r="44" spans="2:4" ht="30" x14ac:dyDescent="0.4">
      <c r="B44" s="36">
        <v>45125</v>
      </c>
      <c r="C44" s="37" t="s">
        <v>116</v>
      </c>
      <c r="D44" s="38" t="s">
        <v>115</v>
      </c>
    </row>
    <row r="49" spans="2:5" ht="19.5" customHeight="1" x14ac:dyDescent="0.45">
      <c r="B49" s="39" t="s">
        <v>117</v>
      </c>
      <c r="C49" s="39" t="s">
        <v>118</v>
      </c>
      <c r="D49" s="43" t="s">
        <v>119</v>
      </c>
      <c r="E49" s="44"/>
    </row>
    <row r="50" spans="2:5" ht="18.75" customHeight="1" x14ac:dyDescent="0.4">
      <c r="B50" s="40"/>
      <c r="C50" s="40" t="s">
        <v>120</v>
      </c>
      <c r="D50" s="42"/>
      <c r="E50" s="42"/>
    </row>
  </sheetData>
  <mergeCells count="10">
    <mergeCell ref="D50:E50"/>
    <mergeCell ref="D49:E49"/>
    <mergeCell ref="B2:B6"/>
    <mergeCell ref="D2:D3"/>
    <mergeCell ref="B8:D8"/>
    <mergeCell ref="B12:D13"/>
    <mergeCell ref="B17:D18"/>
    <mergeCell ref="B35:D35"/>
    <mergeCell ref="B22:D22"/>
    <mergeCell ref="B24:D24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S22"/>
  <sheetViews>
    <sheetView topLeftCell="A2" workbookViewId="0">
      <selection activeCell="H15" sqref="H15"/>
    </sheetView>
  </sheetViews>
  <sheetFormatPr baseColWidth="10" defaultRowHeight="14.6" x14ac:dyDescent="0.4"/>
  <cols>
    <col min="7" max="7" width="28.15234375" customWidth="1"/>
    <col min="15" max="15" width="13.3828125" customWidth="1"/>
  </cols>
  <sheetData>
    <row r="3" spans="4:15" ht="15" thickBot="1" x14ac:dyDescent="0.45"/>
    <row r="4" spans="4:15" ht="15" customHeight="1" x14ac:dyDescent="0.4">
      <c r="D4" s="56"/>
      <c r="E4" s="57"/>
      <c r="F4" s="57"/>
      <c r="G4" s="57" t="s">
        <v>7</v>
      </c>
      <c r="H4" s="57"/>
      <c r="I4" s="57"/>
      <c r="J4" s="57"/>
      <c r="K4" s="57"/>
      <c r="L4" s="57"/>
      <c r="M4" s="57"/>
      <c r="N4" s="72" t="s">
        <v>82</v>
      </c>
      <c r="O4" s="73"/>
    </row>
    <row r="5" spans="4:15" ht="15" customHeight="1" x14ac:dyDescent="0.4">
      <c r="D5" s="58"/>
      <c r="E5" s="59"/>
      <c r="F5" s="59"/>
      <c r="G5" s="59"/>
      <c r="H5" s="59"/>
      <c r="I5" s="59"/>
      <c r="J5" s="59"/>
      <c r="K5" s="59"/>
      <c r="L5" s="59"/>
      <c r="M5" s="59"/>
      <c r="N5" s="66" t="s">
        <v>9</v>
      </c>
      <c r="O5" s="67"/>
    </row>
    <row r="6" spans="4:15" x14ac:dyDescent="0.4">
      <c r="D6" s="58"/>
      <c r="E6" s="59"/>
      <c r="F6" s="59"/>
      <c r="G6" s="59" t="s">
        <v>8</v>
      </c>
      <c r="H6" s="59"/>
      <c r="I6" s="59"/>
      <c r="J6" s="59"/>
      <c r="K6" s="59"/>
      <c r="L6" s="59"/>
      <c r="M6" s="59"/>
      <c r="N6" s="59" t="s">
        <v>79</v>
      </c>
      <c r="O6" s="62"/>
    </row>
    <row r="7" spans="4:15" ht="15" thickBot="1" x14ac:dyDescent="0.45">
      <c r="D7" s="60"/>
      <c r="E7" s="61"/>
      <c r="F7" s="61"/>
      <c r="G7" s="61"/>
      <c r="H7" s="61"/>
      <c r="I7" s="61"/>
      <c r="J7" s="61"/>
      <c r="K7" s="61"/>
      <c r="L7" s="61"/>
      <c r="M7" s="61"/>
      <c r="N7" s="61"/>
      <c r="O7" s="63"/>
    </row>
    <row r="10" spans="4:15" ht="36" customHeight="1" x14ac:dyDescent="0.4">
      <c r="G10" s="68" t="s">
        <v>17</v>
      </c>
      <c r="H10" s="69"/>
      <c r="I10" s="70"/>
    </row>
    <row r="11" spans="4:15" ht="28.5" customHeight="1" x14ac:dyDescent="0.4">
      <c r="G11" s="1" t="s">
        <v>50</v>
      </c>
      <c r="H11" s="7" t="s">
        <v>6</v>
      </c>
      <c r="I11" s="9" t="s">
        <v>5</v>
      </c>
    </row>
    <row r="12" spans="4:15" x14ac:dyDescent="0.4">
      <c r="G12" s="2" t="s">
        <v>51</v>
      </c>
      <c r="H12" s="8"/>
      <c r="I12" s="10">
        <f>H12*100/7</f>
        <v>0</v>
      </c>
    </row>
    <row r="13" spans="4:15" x14ac:dyDescent="0.4">
      <c r="G13" s="2" t="s">
        <v>52</v>
      </c>
      <c r="H13" s="8">
        <v>3</v>
      </c>
      <c r="I13" s="10">
        <f t="shared" ref="I13:I16" si="0">H13*100/7</f>
        <v>42.857142857142854</v>
      </c>
    </row>
    <row r="14" spans="4:15" x14ac:dyDescent="0.4">
      <c r="G14" s="2" t="s">
        <v>53</v>
      </c>
      <c r="H14" s="8">
        <v>3</v>
      </c>
      <c r="I14" s="10">
        <f t="shared" si="0"/>
        <v>42.857142857142854</v>
      </c>
    </row>
    <row r="15" spans="4:15" x14ac:dyDescent="0.4">
      <c r="G15" s="2" t="s">
        <v>54</v>
      </c>
      <c r="H15" s="8">
        <v>1</v>
      </c>
      <c r="I15" s="10">
        <f t="shared" si="0"/>
        <v>14.285714285714286</v>
      </c>
    </row>
    <row r="16" spans="4:15" x14ac:dyDescent="0.4">
      <c r="G16" s="2" t="s">
        <v>55</v>
      </c>
      <c r="H16" s="8"/>
      <c r="I16" s="10">
        <f t="shared" si="0"/>
        <v>0</v>
      </c>
    </row>
    <row r="18" spans="18:19" ht="15.45" x14ac:dyDescent="0.4">
      <c r="R18" s="54"/>
      <c r="S18" s="54"/>
    </row>
    <row r="19" spans="18:19" ht="15.45" x14ac:dyDescent="0.4">
      <c r="R19" s="71"/>
      <c r="S19" s="71"/>
    </row>
    <row r="20" spans="18:19" ht="15.45" x14ac:dyDescent="0.4">
      <c r="R20" s="54"/>
      <c r="S20" s="54"/>
    </row>
    <row r="21" spans="18:19" ht="15.45" x14ac:dyDescent="0.4">
      <c r="R21" s="54"/>
      <c r="S21" s="54"/>
    </row>
    <row r="22" spans="18:19" ht="15.45" x14ac:dyDescent="0.4">
      <c r="R22" s="54"/>
      <c r="S22" s="54"/>
    </row>
  </sheetData>
  <mergeCells count="12">
    <mergeCell ref="G10:I10"/>
    <mergeCell ref="D4:F7"/>
    <mergeCell ref="G4:M5"/>
    <mergeCell ref="G6:M7"/>
    <mergeCell ref="N6:O7"/>
    <mergeCell ref="N5:O5"/>
    <mergeCell ref="N4:O4"/>
    <mergeCell ref="R18:S18"/>
    <mergeCell ref="R19:S19"/>
    <mergeCell ref="R20:S20"/>
    <mergeCell ref="R21:S21"/>
    <mergeCell ref="R22:S22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S22"/>
  <sheetViews>
    <sheetView topLeftCell="A2" workbookViewId="0">
      <selection activeCell="H14" sqref="H14"/>
    </sheetView>
  </sheetViews>
  <sheetFormatPr baseColWidth="10" defaultRowHeight="14.6" x14ac:dyDescent="0.4"/>
  <cols>
    <col min="7" max="7" width="35.84375" customWidth="1"/>
  </cols>
  <sheetData>
    <row r="3" spans="4:15" ht="15" thickBot="1" x14ac:dyDescent="0.45"/>
    <row r="4" spans="4:15" ht="15" customHeight="1" x14ac:dyDescent="0.4">
      <c r="D4" s="56"/>
      <c r="E4" s="57"/>
      <c r="F4" s="57"/>
      <c r="G4" s="57" t="s">
        <v>7</v>
      </c>
      <c r="H4" s="57"/>
      <c r="I4" s="57"/>
      <c r="J4" s="57"/>
      <c r="K4" s="57"/>
      <c r="L4" s="57"/>
      <c r="M4" s="57"/>
      <c r="N4" s="72" t="s">
        <v>85</v>
      </c>
      <c r="O4" s="73"/>
    </row>
    <row r="5" spans="4:15" ht="18" customHeight="1" x14ac:dyDescent="0.4">
      <c r="D5" s="58"/>
      <c r="E5" s="59"/>
      <c r="F5" s="59"/>
      <c r="G5" s="59"/>
      <c r="H5" s="59"/>
      <c r="I5" s="59"/>
      <c r="J5" s="59"/>
      <c r="K5" s="59"/>
      <c r="L5" s="59"/>
      <c r="M5" s="59"/>
      <c r="N5" s="66" t="s">
        <v>9</v>
      </c>
      <c r="O5" s="67"/>
    </row>
    <row r="6" spans="4:15" x14ac:dyDescent="0.4">
      <c r="D6" s="58"/>
      <c r="E6" s="59"/>
      <c r="F6" s="59"/>
      <c r="G6" s="59" t="s">
        <v>8</v>
      </c>
      <c r="H6" s="59"/>
      <c r="I6" s="59"/>
      <c r="J6" s="59"/>
      <c r="K6" s="59"/>
      <c r="L6" s="59"/>
      <c r="M6" s="59"/>
      <c r="N6" s="59" t="s">
        <v>79</v>
      </c>
      <c r="O6" s="62"/>
    </row>
    <row r="7" spans="4:15" ht="15" thickBot="1" x14ac:dyDescent="0.45">
      <c r="D7" s="60"/>
      <c r="E7" s="61"/>
      <c r="F7" s="61"/>
      <c r="G7" s="61"/>
      <c r="H7" s="61"/>
      <c r="I7" s="61"/>
      <c r="J7" s="61"/>
      <c r="K7" s="61"/>
      <c r="L7" s="61"/>
      <c r="M7" s="61"/>
      <c r="N7" s="61"/>
      <c r="O7" s="63"/>
    </row>
    <row r="10" spans="4:15" ht="36" customHeight="1" x14ac:dyDescent="0.4">
      <c r="G10" s="68" t="s">
        <v>17</v>
      </c>
      <c r="H10" s="69"/>
      <c r="I10" s="70"/>
    </row>
    <row r="11" spans="4:15" ht="28.5" customHeight="1" x14ac:dyDescent="0.4">
      <c r="G11" s="1" t="s">
        <v>56</v>
      </c>
      <c r="H11" s="7" t="s">
        <v>6</v>
      </c>
      <c r="I11" s="9" t="s">
        <v>5</v>
      </c>
    </row>
    <row r="12" spans="4:15" x14ac:dyDescent="0.4">
      <c r="G12" s="2" t="s">
        <v>51</v>
      </c>
      <c r="H12" s="8"/>
      <c r="I12" s="10">
        <f>H12*100/7</f>
        <v>0</v>
      </c>
    </row>
    <row r="13" spans="4:15" x14ac:dyDescent="0.4">
      <c r="G13" s="2" t="s">
        <v>52</v>
      </c>
      <c r="H13" s="8">
        <v>4</v>
      </c>
      <c r="I13" s="10">
        <f t="shared" ref="I13:I16" si="0">H13*100/7</f>
        <v>57.142857142857146</v>
      </c>
    </row>
    <row r="14" spans="4:15" x14ac:dyDescent="0.4">
      <c r="G14" s="2" t="s">
        <v>53</v>
      </c>
      <c r="H14" s="8">
        <v>3</v>
      </c>
      <c r="I14" s="10">
        <f t="shared" si="0"/>
        <v>42.857142857142854</v>
      </c>
    </row>
    <row r="15" spans="4:15" x14ac:dyDescent="0.4">
      <c r="G15" s="2" t="s">
        <v>54</v>
      </c>
      <c r="H15" s="8"/>
      <c r="I15" s="10">
        <f t="shared" si="0"/>
        <v>0</v>
      </c>
    </row>
    <row r="16" spans="4:15" x14ac:dyDescent="0.4">
      <c r="G16" s="2" t="s">
        <v>55</v>
      </c>
      <c r="H16" s="8"/>
      <c r="I16" s="10">
        <f t="shared" si="0"/>
        <v>0</v>
      </c>
    </row>
    <row r="18" spans="18:19" ht="15.45" x14ac:dyDescent="0.4">
      <c r="R18" s="54"/>
      <c r="S18" s="54"/>
    </row>
    <row r="19" spans="18:19" ht="15.45" x14ac:dyDescent="0.4">
      <c r="R19" s="71"/>
      <c r="S19" s="71"/>
    </row>
    <row r="20" spans="18:19" ht="15.45" x14ac:dyDescent="0.4">
      <c r="R20" s="54"/>
      <c r="S20" s="54"/>
    </row>
    <row r="21" spans="18:19" ht="15.45" x14ac:dyDescent="0.4">
      <c r="R21" s="54"/>
      <c r="S21" s="54"/>
    </row>
    <row r="22" spans="18:19" ht="15.45" x14ac:dyDescent="0.4">
      <c r="R22" s="54"/>
      <c r="S22" s="54"/>
    </row>
  </sheetData>
  <mergeCells count="12">
    <mergeCell ref="G10:I10"/>
    <mergeCell ref="D4:F7"/>
    <mergeCell ref="G4:M5"/>
    <mergeCell ref="G6:M7"/>
    <mergeCell ref="N6:O7"/>
    <mergeCell ref="N5:O5"/>
    <mergeCell ref="N4:O4"/>
    <mergeCell ref="R18:S18"/>
    <mergeCell ref="R19:S19"/>
    <mergeCell ref="R20:S20"/>
    <mergeCell ref="R21:S21"/>
    <mergeCell ref="R22:S22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S22"/>
  <sheetViews>
    <sheetView topLeftCell="C2" workbookViewId="0">
      <selection activeCell="K16" sqref="K16"/>
    </sheetView>
  </sheetViews>
  <sheetFormatPr baseColWidth="10" defaultRowHeight="14.6" x14ac:dyDescent="0.4"/>
  <cols>
    <col min="7" max="7" width="49.15234375" customWidth="1"/>
  </cols>
  <sheetData>
    <row r="3" spans="4:15" ht="15" thickBot="1" x14ac:dyDescent="0.45"/>
    <row r="4" spans="4:15" ht="15" customHeight="1" x14ac:dyDescent="0.4">
      <c r="D4" s="56"/>
      <c r="E4" s="57"/>
      <c r="F4" s="57"/>
      <c r="G4" s="57" t="s">
        <v>7</v>
      </c>
      <c r="H4" s="57"/>
      <c r="I4" s="57"/>
      <c r="J4" s="57"/>
      <c r="K4" s="57"/>
      <c r="L4" s="57"/>
      <c r="M4" s="57"/>
      <c r="N4" s="72" t="s">
        <v>80</v>
      </c>
      <c r="O4" s="73"/>
    </row>
    <row r="5" spans="4:15" ht="15" customHeight="1" x14ac:dyDescent="0.4">
      <c r="D5" s="58"/>
      <c r="E5" s="59"/>
      <c r="F5" s="59"/>
      <c r="G5" s="59"/>
      <c r="H5" s="59"/>
      <c r="I5" s="59"/>
      <c r="J5" s="59"/>
      <c r="K5" s="59"/>
      <c r="L5" s="59"/>
      <c r="M5" s="59"/>
      <c r="N5" s="66" t="s">
        <v>9</v>
      </c>
      <c r="O5" s="67"/>
    </row>
    <row r="6" spans="4:15" ht="18.75" customHeight="1" x14ac:dyDescent="0.4">
      <c r="D6" s="58"/>
      <c r="E6" s="59"/>
      <c r="F6" s="59"/>
      <c r="G6" s="59" t="s">
        <v>8</v>
      </c>
      <c r="H6" s="59"/>
      <c r="I6" s="59"/>
      <c r="J6" s="59"/>
      <c r="K6" s="59"/>
      <c r="L6" s="59"/>
      <c r="M6" s="59"/>
      <c r="N6" s="59" t="s">
        <v>81</v>
      </c>
      <c r="O6" s="62"/>
    </row>
    <row r="7" spans="4:15" ht="15" thickBot="1" x14ac:dyDescent="0.45">
      <c r="D7" s="60"/>
      <c r="E7" s="61"/>
      <c r="F7" s="61"/>
      <c r="G7" s="61"/>
      <c r="H7" s="61"/>
      <c r="I7" s="61"/>
      <c r="J7" s="61"/>
      <c r="K7" s="61"/>
      <c r="L7" s="61"/>
      <c r="M7" s="61"/>
      <c r="N7" s="61"/>
      <c r="O7" s="63"/>
    </row>
    <row r="10" spans="4:15" ht="36" customHeight="1" x14ac:dyDescent="0.4">
      <c r="G10" s="68" t="s">
        <v>17</v>
      </c>
      <c r="H10" s="69"/>
      <c r="I10" s="70"/>
    </row>
    <row r="11" spans="4:15" ht="28.5" customHeight="1" x14ac:dyDescent="0.4">
      <c r="G11" s="1" t="s">
        <v>57</v>
      </c>
      <c r="H11" s="7" t="s">
        <v>6</v>
      </c>
      <c r="I11" s="9" t="s">
        <v>5</v>
      </c>
    </row>
    <row r="12" spans="4:15" x14ac:dyDescent="0.4">
      <c r="G12" s="2" t="s">
        <v>58</v>
      </c>
      <c r="H12" s="8">
        <v>1</v>
      </c>
      <c r="I12" s="10">
        <f>H12*100/7</f>
        <v>14.285714285714286</v>
      </c>
    </row>
    <row r="13" spans="4:15" x14ac:dyDescent="0.4">
      <c r="G13" s="2" t="s">
        <v>59</v>
      </c>
      <c r="H13" s="8"/>
      <c r="I13" s="10">
        <f t="shared" ref="I13:I16" si="0">H13*100/7</f>
        <v>0</v>
      </c>
    </row>
    <row r="14" spans="4:15" x14ac:dyDescent="0.4">
      <c r="G14" s="2" t="s">
        <v>60</v>
      </c>
      <c r="H14" s="8">
        <v>6</v>
      </c>
      <c r="I14" s="10">
        <f t="shared" si="0"/>
        <v>85.714285714285708</v>
      </c>
    </row>
    <row r="15" spans="4:15" x14ac:dyDescent="0.4">
      <c r="G15" s="2" t="s">
        <v>61</v>
      </c>
      <c r="H15" s="8"/>
      <c r="I15" s="10">
        <f t="shared" si="0"/>
        <v>0</v>
      </c>
    </row>
    <row r="16" spans="4:15" x14ac:dyDescent="0.4">
      <c r="G16" s="2" t="s">
        <v>62</v>
      </c>
      <c r="H16" s="8"/>
      <c r="I16" s="10">
        <f t="shared" si="0"/>
        <v>0</v>
      </c>
    </row>
    <row r="17" spans="7:19" ht="29.15" x14ac:dyDescent="0.4">
      <c r="G17" s="41" t="s">
        <v>126</v>
      </c>
      <c r="H17">
        <v>1</v>
      </c>
    </row>
    <row r="18" spans="7:19" ht="15.45" x14ac:dyDescent="0.4">
      <c r="R18" s="54"/>
      <c r="S18" s="54"/>
    </row>
    <row r="19" spans="7:19" ht="15.45" x14ac:dyDescent="0.4">
      <c r="R19" s="71"/>
      <c r="S19" s="71"/>
    </row>
    <row r="20" spans="7:19" ht="15.45" x14ac:dyDescent="0.4">
      <c r="R20" s="54"/>
      <c r="S20" s="54"/>
    </row>
    <row r="21" spans="7:19" ht="15.45" x14ac:dyDescent="0.4">
      <c r="R21" s="54"/>
      <c r="S21" s="54"/>
    </row>
    <row r="22" spans="7:19" ht="15.45" x14ac:dyDescent="0.4">
      <c r="R22" s="54"/>
      <c r="S22" s="54"/>
    </row>
  </sheetData>
  <mergeCells count="12">
    <mergeCell ref="G10:I10"/>
    <mergeCell ref="D4:F7"/>
    <mergeCell ref="G4:M5"/>
    <mergeCell ref="G6:M7"/>
    <mergeCell ref="N6:O7"/>
    <mergeCell ref="N5:O5"/>
    <mergeCell ref="N4:O4"/>
    <mergeCell ref="R18:S18"/>
    <mergeCell ref="R19:S19"/>
    <mergeCell ref="R20:S20"/>
    <mergeCell ref="R21:S21"/>
    <mergeCell ref="R22:S22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S24"/>
  <sheetViews>
    <sheetView topLeftCell="A4" workbookViewId="0">
      <selection activeCell="G14" sqref="G14"/>
    </sheetView>
  </sheetViews>
  <sheetFormatPr baseColWidth="10" defaultRowHeight="14.6" x14ac:dyDescent="0.4"/>
  <cols>
    <col min="7" max="7" width="29" customWidth="1"/>
  </cols>
  <sheetData>
    <row r="3" spans="4:15" ht="15" thickBot="1" x14ac:dyDescent="0.45"/>
    <row r="4" spans="4:15" ht="15" customHeight="1" x14ac:dyDescent="0.4">
      <c r="D4" s="56"/>
      <c r="E4" s="57"/>
      <c r="F4" s="57"/>
      <c r="G4" s="57" t="s">
        <v>7</v>
      </c>
      <c r="H4" s="57"/>
      <c r="I4" s="57"/>
      <c r="J4" s="57"/>
      <c r="K4" s="57"/>
      <c r="L4" s="57"/>
      <c r="M4" s="57"/>
      <c r="N4" s="72" t="s">
        <v>80</v>
      </c>
      <c r="O4" s="73"/>
    </row>
    <row r="5" spans="4:15" ht="21" customHeight="1" x14ac:dyDescent="0.4">
      <c r="D5" s="58"/>
      <c r="E5" s="59"/>
      <c r="F5" s="59"/>
      <c r="G5" s="59"/>
      <c r="H5" s="59"/>
      <c r="I5" s="59"/>
      <c r="J5" s="59"/>
      <c r="K5" s="59"/>
      <c r="L5" s="59"/>
      <c r="M5" s="59"/>
      <c r="N5" s="66" t="s">
        <v>9</v>
      </c>
      <c r="O5" s="67"/>
    </row>
    <row r="6" spans="4:15" x14ac:dyDescent="0.4">
      <c r="D6" s="58"/>
      <c r="E6" s="59"/>
      <c r="F6" s="59"/>
      <c r="G6" s="59" t="s">
        <v>8</v>
      </c>
      <c r="H6" s="59"/>
      <c r="I6" s="59"/>
      <c r="J6" s="59"/>
      <c r="K6" s="59"/>
      <c r="L6" s="59"/>
      <c r="M6" s="59"/>
      <c r="N6" s="59" t="s">
        <v>79</v>
      </c>
      <c r="O6" s="62"/>
    </row>
    <row r="7" spans="4:15" ht="15" thickBot="1" x14ac:dyDescent="0.45">
      <c r="D7" s="60"/>
      <c r="E7" s="61"/>
      <c r="F7" s="61"/>
      <c r="G7" s="61"/>
      <c r="H7" s="61"/>
      <c r="I7" s="61"/>
      <c r="J7" s="61"/>
      <c r="K7" s="61"/>
      <c r="L7" s="61"/>
      <c r="M7" s="61"/>
      <c r="N7" s="61"/>
      <c r="O7" s="63"/>
    </row>
    <row r="10" spans="4:15" ht="36" customHeight="1" x14ac:dyDescent="0.4">
      <c r="G10" s="79" t="s">
        <v>17</v>
      </c>
      <c r="H10" s="80"/>
      <c r="I10" s="81"/>
    </row>
    <row r="11" spans="4:15" ht="28.5" customHeight="1" x14ac:dyDescent="0.4">
      <c r="G11" s="1" t="s">
        <v>63</v>
      </c>
      <c r="H11" s="7" t="s">
        <v>6</v>
      </c>
      <c r="I11" s="9" t="s">
        <v>5</v>
      </c>
    </row>
    <row r="12" spans="4:15" ht="28.5" customHeight="1" x14ac:dyDescent="0.4">
      <c r="G12" s="2" t="s">
        <v>64</v>
      </c>
      <c r="H12" s="8">
        <v>0</v>
      </c>
      <c r="I12" s="11">
        <v>0</v>
      </c>
    </row>
    <row r="13" spans="4:15" x14ac:dyDescent="0.4">
      <c r="G13" s="1" t="s">
        <v>22</v>
      </c>
      <c r="H13" s="7"/>
      <c r="I13" s="12">
        <f>H13*100/7</f>
        <v>0</v>
      </c>
    </row>
    <row r="14" spans="4:15" x14ac:dyDescent="0.4">
      <c r="G14" s="2" t="s">
        <v>65</v>
      </c>
      <c r="H14" s="8">
        <v>0</v>
      </c>
      <c r="I14" s="10">
        <f t="shared" ref="I14:I18" si="0">H14*100/7</f>
        <v>0</v>
      </c>
    </row>
    <row r="15" spans="4:15" x14ac:dyDescent="0.4">
      <c r="G15" s="2" t="s">
        <v>66</v>
      </c>
      <c r="H15" s="8">
        <v>0</v>
      </c>
      <c r="I15" s="10">
        <f t="shared" si="0"/>
        <v>0</v>
      </c>
    </row>
    <row r="16" spans="4:15" x14ac:dyDescent="0.4">
      <c r="G16" s="2" t="s">
        <v>67</v>
      </c>
      <c r="H16" s="8">
        <v>0</v>
      </c>
      <c r="I16" s="10">
        <f t="shared" si="0"/>
        <v>0</v>
      </c>
    </row>
    <row r="17" spans="7:19" x14ac:dyDescent="0.4">
      <c r="G17" s="2" t="s">
        <v>69</v>
      </c>
      <c r="H17" s="7">
        <v>0</v>
      </c>
      <c r="I17" s="10">
        <f t="shared" si="0"/>
        <v>0</v>
      </c>
    </row>
    <row r="18" spans="7:19" x14ac:dyDescent="0.4">
      <c r="G18" s="2" t="s">
        <v>68</v>
      </c>
      <c r="H18" s="8">
        <v>0</v>
      </c>
      <c r="I18" s="10">
        <f t="shared" si="0"/>
        <v>0</v>
      </c>
    </row>
    <row r="19" spans="7:19" x14ac:dyDescent="0.4">
      <c r="H19" s="13"/>
    </row>
    <row r="20" spans="7:19" ht="15.45" x14ac:dyDescent="0.4">
      <c r="R20" s="54"/>
      <c r="S20" s="54"/>
    </row>
    <row r="21" spans="7:19" ht="15.45" x14ac:dyDescent="0.4">
      <c r="R21" s="71"/>
      <c r="S21" s="71"/>
    </row>
    <row r="22" spans="7:19" ht="15.45" x14ac:dyDescent="0.4">
      <c r="R22" s="54"/>
      <c r="S22" s="54"/>
    </row>
    <row r="23" spans="7:19" ht="15.45" x14ac:dyDescent="0.4">
      <c r="R23" s="54"/>
      <c r="S23" s="54"/>
    </row>
    <row r="24" spans="7:19" ht="15.45" x14ac:dyDescent="0.4">
      <c r="R24" s="54"/>
      <c r="S24" s="54"/>
    </row>
  </sheetData>
  <mergeCells count="12">
    <mergeCell ref="G10:I10"/>
    <mergeCell ref="D4:F7"/>
    <mergeCell ref="G4:M5"/>
    <mergeCell ref="G6:M7"/>
    <mergeCell ref="N6:O7"/>
    <mergeCell ref="N5:O5"/>
    <mergeCell ref="N4:O4"/>
    <mergeCell ref="R20:S20"/>
    <mergeCell ref="R21:S21"/>
    <mergeCell ref="R22:S22"/>
    <mergeCell ref="R23:S23"/>
    <mergeCell ref="R24:S24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S19"/>
  <sheetViews>
    <sheetView topLeftCell="A4" workbookViewId="0">
      <selection activeCell="H13" sqref="H13"/>
    </sheetView>
  </sheetViews>
  <sheetFormatPr baseColWidth="10" defaultRowHeight="14.6" x14ac:dyDescent="0.4"/>
  <cols>
    <col min="7" max="7" width="25.69140625" customWidth="1"/>
  </cols>
  <sheetData>
    <row r="3" spans="4:19" ht="15" thickBot="1" x14ac:dyDescent="0.45"/>
    <row r="4" spans="4:19" ht="15" customHeight="1" x14ac:dyDescent="0.4">
      <c r="D4" s="56"/>
      <c r="E4" s="57"/>
      <c r="F4" s="57"/>
      <c r="G4" s="57" t="s">
        <v>7</v>
      </c>
      <c r="H4" s="57"/>
      <c r="I4" s="57"/>
      <c r="J4" s="57"/>
      <c r="K4" s="57"/>
      <c r="L4" s="57"/>
      <c r="M4" s="57"/>
      <c r="N4" s="72" t="s">
        <v>86</v>
      </c>
      <c r="O4" s="73"/>
    </row>
    <row r="5" spans="4:19" ht="15" customHeight="1" x14ac:dyDescent="0.4">
      <c r="D5" s="58"/>
      <c r="E5" s="59"/>
      <c r="F5" s="59"/>
      <c r="G5" s="59"/>
      <c r="H5" s="59"/>
      <c r="I5" s="59"/>
      <c r="J5" s="59"/>
      <c r="K5" s="59"/>
      <c r="L5" s="59"/>
      <c r="M5" s="59"/>
      <c r="N5" s="66" t="s">
        <v>9</v>
      </c>
      <c r="O5" s="67"/>
    </row>
    <row r="6" spans="4:19" ht="18.75" customHeight="1" x14ac:dyDescent="0.4">
      <c r="D6" s="58"/>
      <c r="E6" s="59"/>
      <c r="F6" s="59"/>
      <c r="G6" s="59" t="s">
        <v>8</v>
      </c>
      <c r="H6" s="59"/>
      <c r="I6" s="59"/>
      <c r="J6" s="59"/>
      <c r="K6" s="59"/>
      <c r="L6" s="59"/>
      <c r="M6" s="59"/>
      <c r="N6" s="59" t="s">
        <v>79</v>
      </c>
      <c r="O6" s="62"/>
    </row>
    <row r="7" spans="4:19" ht="15" thickBot="1" x14ac:dyDescent="0.45">
      <c r="D7" s="60"/>
      <c r="E7" s="61"/>
      <c r="F7" s="61"/>
      <c r="G7" s="61"/>
      <c r="H7" s="61"/>
      <c r="I7" s="61"/>
      <c r="J7" s="61"/>
      <c r="K7" s="61"/>
      <c r="L7" s="61"/>
      <c r="M7" s="61"/>
      <c r="N7" s="61"/>
      <c r="O7" s="63"/>
    </row>
    <row r="10" spans="4:19" ht="36" customHeight="1" x14ac:dyDescent="0.4">
      <c r="G10" s="68" t="s">
        <v>17</v>
      </c>
      <c r="H10" s="69"/>
      <c r="I10" s="70"/>
    </row>
    <row r="11" spans="4:19" ht="28.5" customHeight="1" x14ac:dyDescent="0.4">
      <c r="G11" s="4" t="s">
        <v>70</v>
      </c>
      <c r="H11" s="7" t="s">
        <v>6</v>
      </c>
      <c r="I11" s="9" t="s">
        <v>5</v>
      </c>
    </row>
    <row r="12" spans="4:19" x14ac:dyDescent="0.4">
      <c r="G12" s="2" t="s">
        <v>77</v>
      </c>
      <c r="H12" s="8">
        <v>3</v>
      </c>
      <c r="I12" s="10">
        <f>H12*100/7</f>
        <v>42.857142857142854</v>
      </c>
    </row>
    <row r="13" spans="4:19" x14ac:dyDescent="0.4">
      <c r="G13" s="2" t="s">
        <v>72</v>
      </c>
      <c r="H13" s="8">
        <v>0</v>
      </c>
      <c r="I13" s="10">
        <f t="shared" ref="I13" si="0">H13*100/7</f>
        <v>0</v>
      </c>
    </row>
    <row r="15" spans="4:19" ht="15.45" x14ac:dyDescent="0.4">
      <c r="R15" s="54"/>
      <c r="S15" s="54"/>
    </row>
    <row r="16" spans="4:19" ht="15.45" x14ac:dyDescent="0.4">
      <c r="R16" s="71"/>
      <c r="S16" s="71"/>
    </row>
    <row r="17" spans="18:19" ht="15.45" x14ac:dyDescent="0.4">
      <c r="R17" s="54"/>
      <c r="S17" s="54"/>
    </row>
    <row r="18" spans="18:19" ht="15.45" x14ac:dyDescent="0.4">
      <c r="R18" s="54"/>
      <c r="S18" s="54"/>
    </row>
    <row r="19" spans="18:19" ht="15.45" x14ac:dyDescent="0.4">
      <c r="R19" s="54"/>
      <c r="S19" s="54"/>
    </row>
  </sheetData>
  <mergeCells count="12">
    <mergeCell ref="G10:I10"/>
    <mergeCell ref="D4:F7"/>
    <mergeCell ref="G4:M5"/>
    <mergeCell ref="G6:M7"/>
    <mergeCell ref="N6:O7"/>
    <mergeCell ref="N4:O4"/>
    <mergeCell ref="N5:O5"/>
    <mergeCell ref="R15:S15"/>
    <mergeCell ref="R16:S16"/>
    <mergeCell ref="R17:S17"/>
    <mergeCell ref="R18:S18"/>
    <mergeCell ref="R19:S19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S19"/>
  <sheetViews>
    <sheetView workbookViewId="0">
      <selection activeCell="E10" sqref="E10"/>
    </sheetView>
  </sheetViews>
  <sheetFormatPr baseColWidth="10" defaultRowHeight="14.6" x14ac:dyDescent="0.4"/>
  <cols>
    <col min="7" max="7" width="25.69140625" customWidth="1"/>
    <col min="15" max="15" width="15.15234375" customWidth="1"/>
  </cols>
  <sheetData>
    <row r="3" spans="4:19" ht="15" thickBot="1" x14ac:dyDescent="0.45"/>
    <row r="4" spans="4:19" ht="15" customHeight="1" x14ac:dyDescent="0.4">
      <c r="D4" s="56"/>
      <c r="E4" s="57"/>
      <c r="F4" s="57"/>
      <c r="G4" s="57" t="s">
        <v>7</v>
      </c>
      <c r="H4" s="57"/>
      <c r="I4" s="57"/>
      <c r="J4" s="57"/>
      <c r="K4" s="57"/>
      <c r="L4" s="57"/>
      <c r="M4" s="57"/>
      <c r="N4" s="72" t="s">
        <v>80</v>
      </c>
      <c r="O4" s="73"/>
    </row>
    <row r="5" spans="4:19" ht="15" customHeight="1" x14ac:dyDescent="0.4">
      <c r="D5" s="58"/>
      <c r="E5" s="59"/>
      <c r="F5" s="59"/>
      <c r="G5" s="59"/>
      <c r="H5" s="59"/>
      <c r="I5" s="59"/>
      <c r="J5" s="59"/>
      <c r="K5" s="59"/>
      <c r="L5" s="59"/>
      <c r="M5" s="59"/>
      <c r="N5" s="66" t="s">
        <v>9</v>
      </c>
      <c r="O5" s="67"/>
    </row>
    <row r="6" spans="4:19" ht="18" customHeight="1" x14ac:dyDescent="0.4">
      <c r="D6" s="58"/>
      <c r="E6" s="59"/>
      <c r="F6" s="59"/>
      <c r="G6" s="59" t="s">
        <v>8</v>
      </c>
      <c r="H6" s="59"/>
      <c r="I6" s="59"/>
      <c r="J6" s="59"/>
      <c r="K6" s="59"/>
      <c r="L6" s="59"/>
      <c r="M6" s="59"/>
      <c r="N6" s="59" t="s">
        <v>79</v>
      </c>
      <c r="O6" s="62"/>
    </row>
    <row r="7" spans="4:19" ht="15" thickBot="1" x14ac:dyDescent="0.45">
      <c r="D7" s="60"/>
      <c r="E7" s="61"/>
      <c r="F7" s="61"/>
      <c r="G7" s="61"/>
      <c r="H7" s="61"/>
      <c r="I7" s="61"/>
      <c r="J7" s="61"/>
      <c r="K7" s="61"/>
      <c r="L7" s="61"/>
      <c r="M7" s="61"/>
      <c r="N7" s="61"/>
      <c r="O7" s="63"/>
    </row>
    <row r="10" spans="4:19" ht="36" customHeight="1" x14ac:dyDescent="0.4">
      <c r="G10" s="68" t="s">
        <v>17</v>
      </c>
      <c r="H10" s="69"/>
      <c r="I10" s="70"/>
    </row>
    <row r="11" spans="4:19" ht="28.5" customHeight="1" x14ac:dyDescent="0.4">
      <c r="G11" s="1" t="s">
        <v>73</v>
      </c>
      <c r="H11" s="7" t="s">
        <v>6</v>
      </c>
      <c r="I11" s="9" t="s">
        <v>5</v>
      </c>
    </row>
    <row r="12" spans="4:19" x14ac:dyDescent="0.4">
      <c r="G12" s="2" t="s">
        <v>71</v>
      </c>
      <c r="H12" s="8">
        <v>0</v>
      </c>
      <c r="I12" s="10">
        <f>H12*100/7</f>
        <v>0</v>
      </c>
    </row>
    <row r="13" spans="4:19" x14ac:dyDescent="0.4">
      <c r="G13" s="2" t="s">
        <v>72</v>
      </c>
      <c r="H13" s="8">
        <v>0</v>
      </c>
      <c r="I13" s="10">
        <f t="shared" ref="I13" si="0">H13*100/7</f>
        <v>0</v>
      </c>
    </row>
    <row r="15" spans="4:19" ht="15.45" x14ac:dyDescent="0.4">
      <c r="R15" s="54"/>
      <c r="S15" s="54"/>
    </row>
    <row r="16" spans="4:19" ht="15.45" x14ac:dyDescent="0.4">
      <c r="R16" s="71"/>
      <c r="S16" s="71"/>
    </row>
    <row r="17" spans="18:19" ht="15.45" x14ac:dyDescent="0.4">
      <c r="R17" s="54"/>
      <c r="S17" s="54"/>
    </row>
    <row r="18" spans="18:19" ht="15.45" x14ac:dyDescent="0.4">
      <c r="R18" s="54"/>
      <c r="S18" s="54"/>
    </row>
    <row r="19" spans="18:19" ht="15.45" x14ac:dyDescent="0.4">
      <c r="R19" s="54"/>
      <c r="S19" s="54"/>
    </row>
  </sheetData>
  <mergeCells count="12">
    <mergeCell ref="G10:I10"/>
    <mergeCell ref="D4:F7"/>
    <mergeCell ref="G4:M5"/>
    <mergeCell ref="G6:M7"/>
    <mergeCell ref="N6:O7"/>
    <mergeCell ref="N4:O4"/>
    <mergeCell ref="N5:O5"/>
    <mergeCell ref="R15:S15"/>
    <mergeCell ref="R16:S16"/>
    <mergeCell ref="R17:S17"/>
    <mergeCell ref="R18:S18"/>
    <mergeCell ref="R19:S19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S19"/>
  <sheetViews>
    <sheetView workbookViewId="0">
      <selection activeCell="H12" sqref="H12"/>
    </sheetView>
  </sheetViews>
  <sheetFormatPr baseColWidth="10" defaultRowHeight="14.6" x14ac:dyDescent="0.4"/>
  <cols>
    <col min="7" max="7" width="25.69140625" customWidth="1"/>
  </cols>
  <sheetData>
    <row r="3" spans="4:19" ht="15" thickBot="1" x14ac:dyDescent="0.45"/>
    <row r="4" spans="4:19" ht="15" customHeight="1" x14ac:dyDescent="0.4">
      <c r="D4" s="56"/>
      <c r="E4" s="57"/>
      <c r="F4" s="57"/>
      <c r="G4" s="57" t="s">
        <v>7</v>
      </c>
      <c r="H4" s="57"/>
      <c r="I4" s="57"/>
      <c r="J4" s="57"/>
      <c r="K4" s="57"/>
      <c r="L4" s="57"/>
      <c r="M4" s="57"/>
      <c r="N4" s="72" t="s">
        <v>86</v>
      </c>
      <c r="O4" s="73"/>
    </row>
    <row r="5" spans="4:19" ht="22.5" customHeight="1" x14ac:dyDescent="0.4">
      <c r="D5" s="58"/>
      <c r="E5" s="59"/>
      <c r="F5" s="59"/>
      <c r="G5" s="59"/>
      <c r="H5" s="59"/>
      <c r="I5" s="59"/>
      <c r="J5" s="59"/>
      <c r="K5" s="59"/>
      <c r="L5" s="59"/>
      <c r="M5" s="59"/>
      <c r="N5" s="66" t="s">
        <v>9</v>
      </c>
      <c r="O5" s="67"/>
    </row>
    <row r="6" spans="4:19" x14ac:dyDescent="0.4">
      <c r="D6" s="58"/>
      <c r="E6" s="59"/>
      <c r="F6" s="59"/>
      <c r="G6" s="59" t="s">
        <v>8</v>
      </c>
      <c r="H6" s="59"/>
      <c r="I6" s="59"/>
      <c r="J6" s="59"/>
      <c r="K6" s="59"/>
      <c r="L6" s="59"/>
      <c r="M6" s="59"/>
      <c r="N6" s="59" t="s">
        <v>81</v>
      </c>
      <c r="O6" s="62"/>
    </row>
    <row r="7" spans="4:19" ht="15" thickBot="1" x14ac:dyDescent="0.45">
      <c r="D7" s="60"/>
      <c r="E7" s="61"/>
      <c r="F7" s="61"/>
      <c r="G7" s="61"/>
      <c r="H7" s="61"/>
      <c r="I7" s="61"/>
      <c r="J7" s="61"/>
      <c r="K7" s="61"/>
      <c r="L7" s="61"/>
      <c r="M7" s="61"/>
      <c r="N7" s="61"/>
      <c r="O7" s="63"/>
    </row>
    <row r="10" spans="4:19" ht="36" customHeight="1" x14ac:dyDescent="0.4">
      <c r="G10" s="68" t="s">
        <v>17</v>
      </c>
      <c r="H10" s="69"/>
      <c r="I10" s="70"/>
    </row>
    <row r="11" spans="4:19" ht="28.5" customHeight="1" x14ac:dyDescent="0.4">
      <c r="G11" s="4" t="s">
        <v>74</v>
      </c>
      <c r="H11" s="7" t="s">
        <v>6</v>
      </c>
      <c r="I11" s="9" t="s">
        <v>5</v>
      </c>
    </row>
    <row r="12" spans="4:19" x14ac:dyDescent="0.4">
      <c r="G12" s="2" t="s">
        <v>71</v>
      </c>
      <c r="H12" s="8">
        <v>4</v>
      </c>
      <c r="I12" s="10">
        <f>H12*100/7</f>
        <v>57.142857142857146</v>
      </c>
    </row>
    <row r="13" spans="4:19" x14ac:dyDescent="0.4">
      <c r="G13" s="2" t="s">
        <v>72</v>
      </c>
      <c r="H13" s="8">
        <v>0</v>
      </c>
      <c r="I13" s="10">
        <f t="shared" ref="I13" si="0">H13*100/7</f>
        <v>0</v>
      </c>
    </row>
    <row r="15" spans="4:19" ht="15.45" x14ac:dyDescent="0.4">
      <c r="R15" s="54"/>
      <c r="S15" s="54"/>
    </row>
    <row r="16" spans="4:19" ht="15.45" x14ac:dyDescent="0.4">
      <c r="R16" s="71"/>
      <c r="S16" s="71"/>
    </row>
    <row r="17" spans="18:19" ht="15.45" x14ac:dyDescent="0.4">
      <c r="R17" s="54"/>
      <c r="S17" s="54"/>
    </row>
    <row r="18" spans="18:19" ht="15.45" x14ac:dyDescent="0.4">
      <c r="R18" s="54"/>
      <c r="S18" s="54"/>
    </row>
    <row r="19" spans="18:19" ht="15.45" x14ac:dyDescent="0.4">
      <c r="R19" s="54"/>
      <c r="S19" s="54"/>
    </row>
  </sheetData>
  <mergeCells count="12">
    <mergeCell ref="G10:I10"/>
    <mergeCell ref="D4:F7"/>
    <mergeCell ref="G4:M5"/>
    <mergeCell ref="G6:M7"/>
    <mergeCell ref="N6:O7"/>
    <mergeCell ref="N5:O5"/>
    <mergeCell ref="N4:O4"/>
    <mergeCell ref="R15:S15"/>
    <mergeCell ref="R16:S16"/>
    <mergeCell ref="R17:S17"/>
    <mergeCell ref="R18:S18"/>
    <mergeCell ref="R19:S19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S19"/>
  <sheetViews>
    <sheetView workbookViewId="0">
      <selection activeCell="H13" sqref="H13"/>
    </sheetView>
  </sheetViews>
  <sheetFormatPr baseColWidth="10" defaultRowHeight="14.6" x14ac:dyDescent="0.4"/>
  <cols>
    <col min="7" max="7" width="25.69140625" customWidth="1"/>
  </cols>
  <sheetData>
    <row r="3" spans="4:19" ht="15" thickBot="1" x14ac:dyDescent="0.45"/>
    <row r="4" spans="4:19" ht="15" customHeight="1" x14ac:dyDescent="0.4">
      <c r="D4" s="56"/>
      <c r="E4" s="57"/>
      <c r="F4" s="57"/>
      <c r="G4" s="57" t="s">
        <v>7</v>
      </c>
      <c r="H4" s="57"/>
      <c r="I4" s="57"/>
      <c r="J4" s="57"/>
      <c r="K4" s="57"/>
      <c r="L4" s="57"/>
      <c r="M4" s="57"/>
      <c r="N4" s="64"/>
      <c r="O4" s="65"/>
    </row>
    <row r="5" spans="4:19" ht="22.5" customHeight="1" x14ac:dyDescent="0.4">
      <c r="D5" s="58"/>
      <c r="E5" s="59"/>
      <c r="F5" s="59"/>
      <c r="G5" s="59"/>
      <c r="H5" s="59"/>
      <c r="I5" s="59"/>
      <c r="J5" s="59"/>
      <c r="K5" s="59"/>
      <c r="L5" s="59"/>
      <c r="M5" s="59"/>
      <c r="N5" s="77" t="s">
        <v>79</v>
      </c>
      <c r="O5" s="78"/>
    </row>
    <row r="6" spans="4:19" x14ac:dyDescent="0.4">
      <c r="D6" s="58"/>
      <c r="E6" s="59"/>
      <c r="F6" s="59"/>
      <c r="G6" s="59" t="s">
        <v>8</v>
      </c>
      <c r="H6" s="59"/>
      <c r="I6" s="59"/>
      <c r="J6" s="59"/>
      <c r="K6" s="59"/>
      <c r="L6" s="59"/>
      <c r="M6" s="59"/>
      <c r="N6" s="59" t="s">
        <v>9</v>
      </c>
      <c r="O6" s="62"/>
    </row>
    <row r="7" spans="4:19" ht="15" thickBot="1" x14ac:dyDescent="0.45">
      <c r="D7" s="60"/>
      <c r="E7" s="61"/>
      <c r="F7" s="61"/>
      <c r="G7" s="61"/>
      <c r="H7" s="61"/>
      <c r="I7" s="61"/>
      <c r="J7" s="61"/>
      <c r="K7" s="61"/>
      <c r="L7" s="61"/>
      <c r="M7" s="61"/>
      <c r="N7" s="61"/>
      <c r="O7" s="63"/>
    </row>
    <row r="10" spans="4:19" ht="36" customHeight="1" x14ac:dyDescent="0.4">
      <c r="G10" s="68" t="s">
        <v>17</v>
      </c>
      <c r="H10" s="69"/>
      <c r="I10" s="70"/>
    </row>
    <row r="11" spans="4:19" ht="28.5" customHeight="1" x14ac:dyDescent="0.4">
      <c r="G11" s="4" t="s">
        <v>75</v>
      </c>
      <c r="H11" s="7" t="s">
        <v>6</v>
      </c>
      <c r="I11" s="9" t="s">
        <v>5</v>
      </c>
    </row>
    <row r="12" spans="4:19" x14ac:dyDescent="0.4">
      <c r="G12" s="2" t="s">
        <v>71</v>
      </c>
      <c r="H12" s="8">
        <v>1</v>
      </c>
      <c r="I12" s="10">
        <f>H12*100/7</f>
        <v>14.285714285714286</v>
      </c>
    </row>
    <row r="13" spans="4:19" x14ac:dyDescent="0.4">
      <c r="G13" s="2" t="s">
        <v>72</v>
      </c>
      <c r="H13" s="8">
        <v>0</v>
      </c>
      <c r="I13" s="10">
        <f t="shared" ref="I13" si="0">H13*100/7</f>
        <v>0</v>
      </c>
    </row>
    <row r="15" spans="4:19" ht="15.45" x14ac:dyDescent="0.4">
      <c r="R15" s="54"/>
      <c r="S15" s="54"/>
    </row>
    <row r="16" spans="4:19" ht="15.45" x14ac:dyDescent="0.4">
      <c r="R16" s="71"/>
      <c r="S16" s="71"/>
    </row>
    <row r="17" spans="18:19" ht="15.45" x14ac:dyDescent="0.4">
      <c r="R17" s="54"/>
      <c r="S17" s="54"/>
    </row>
    <row r="18" spans="18:19" ht="15.45" x14ac:dyDescent="0.4">
      <c r="R18" s="54"/>
      <c r="S18" s="54"/>
    </row>
    <row r="19" spans="18:19" ht="15.45" x14ac:dyDescent="0.4">
      <c r="R19" s="54"/>
      <c r="S19" s="54"/>
    </row>
  </sheetData>
  <mergeCells count="12">
    <mergeCell ref="G10:I10"/>
    <mergeCell ref="D4:F7"/>
    <mergeCell ref="G4:M5"/>
    <mergeCell ref="G6:M7"/>
    <mergeCell ref="N6:O7"/>
    <mergeCell ref="N4:O4"/>
    <mergeCell ref="N5:O5"/>
    <mergeCell ref="R15:S15"/>
    <mergeCell ref="R16:S16"/>
    <mergeCell ref="R17:S17"/>
    <mergeCell ref="R18:S18"/>
    <mergeCell ref="R19:S19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S19"/>
  <sheetViews>
    <sheetView workbookViewId="0">
      <selection activeCell="H13" sqref="H13"/>
    </sheetView>
  </sheetViews>
  <sheetFormatPr baseColWidth="10" defaultRowHeight="14.6" x14ac:dyDescent="0.4"/>
  <cols>
    <col min="7" max="7" width="25.69140625" customWidth="1"/>
  </cols>
  <sheetData>
    <row r="3" spans="4:19" ht="15" thickBot="1" x14ac:dyDescent="0.45"/>
    <row r="4" spans="4:19" ht="15" customHeight="1" x14ac:dyDescent="0.4">
      <c r="D4" s="56"/>
      <c r="E4" s="57"/>
      <c r="F4" s="57"/>
      <c r="G4" s="57" t="s">
        <v>7</v>
      </c>
      <c r="H4" s="57"/>
      <c r="I4" s="57"/>
      <c r="J4" s="57"/>
      <c r="K4" s="57"/>
      <c r="L4" s="57"/>
      <c r="M4" s="57"/>
      <c r="N4" s="64"/>
      <c r="O4" s="65"/>
    </row>
    <row r="5" spans="4:19" ht="15" customHeight="1" x14ac:dyDescent="0.4">
      <c r="D5" s="58"/>
      <c r="E5" s="59"/>
      <c r="F5" s="59"/>
      <c r="G5" s="59"/>
      <c r="H5" s="59"/>
      <c r="I5" s="59"/>
      <c r="J5" s="59"/>
      <c r="K5" s="59"/>
      <c r="L5" s="59"/>
      <c r="M5" s="59"/>
      <c r="N5" s="66" t="s">
        <v>9</v>
      </c>
      <c r="O5" s="67"/>
    </row>
    <row r="6" spans="4:19" x14ac:dyDescent="0.4">
      <c r="D6" s="58"/>
      <c r="E6" s="59"/>
      <c r="F6" s="59"/>
      <c r="G6" s="59" t="s">
        <v>8</v>
      </c>
      <c r="H6" s="59"/>
      <c r="I6" s="59"/>
      <c r="J6" s="59"/>
      <c r="K6" s="59"/>
      <c r="L6" s="59"/>
      <c r="M6" s="59"/>
      <c r="N6" s="59" t="s">
        <v>79</v>
      </c>
      <c r="O6" s="62"/>
    </row>
    <row r="7" spans="4:19" ht="15" thickBot="1" x14ac:dyDescent="0.45">
      <c r="D7" s="60"/>
      <c r="E7" s="61"/>
      <c r="F7" s="61"/>
      <c r="G7" s="61"/>
      <c r="H7" s="61"/>
      <c r="I7" s="61"/>
      <c r="J7" s="61"/>
      <c r="K7" s="61"/>
      <c r="L7" s="61"/>
      <c r="M7" s="61"/>
      <c r="N7" s="61"/>
      <c r="O7" s="63"/>
    </row>
    <row r="10" spans="4:19" ht="36" customHeight="1" x14ac:dyDescent="0.4">
      <c r="G10" s="68" t="s">
        <v>17</v>
      </c>
      <c r="H10" s="69"/>
      <c r="I10" s="70"/>
    </row>
    <row r="11" spans="4:19" ht="28.5" customHeight="1" x14ac:dyDescent="0.4">
      <c r="G11" s="4" t="s">
        <v>76</v>
      </c>
      <c r="H11" s="7" t="s">
        <v>6</v>
      </c>
      <c r="I11" s="9" t="s">
        <v>5</v>
      </c>
    </row>
    <row r="12" spans="4:19" x14ac:dyDescent="0.4">
      <c r="G12" s="2" t="s">
        <v>71</v>
      </c>
      <c r="H12" s="8">
        <v>7</v>
      </c>
      <c r="I12" s="10">
        <f>H12*100/7</f>
        <v>100</v>
      </c>
    </row>
    <row r="13" spans="4:19" x14ac:dyDescent="0.4">
      <c r="G13" s="2" t="s">
        <v>72</v>
      </c>
      <c r="H13" s="8">
        <v>0</v>
      </c>
      <c r="I13" s="10">
        <f t="shared" ref="I13" si="0">H13*100/7</f>
        <v>0</v>
      </c>
    </row>
    <row r="15" spans="4:19" ht="15.45" x14ac:dyDescent="0.4">
      <c r="R15" s="54"/>
      <c r="S15" s="54"/>
    </row>
    <row r="16" spans="4:19" ht="15.45" x14ac:dyDescent="0.4">
      <c r="R16" s="71"/>
      <c r="S16" s="71"/>
    </row>
    <row r="17" spans="18:19" ht="15.45" x14ac:dyDescent="0.4">
      <c r="R17" s="54"/>
      <c r="S17" s="54"/>
    </row>
    <row r="18" spans="18:19" ht="15.45" x14ac:dyDescent="0.4">
      <c r="R18" s="54"/>
      <c r="S18" s="54"/>
    </row>
    <row r="19" spans="18:19" ht="15.45" x14ac:dyDescent="0.4">
      <c r="R19" s="54"/>
      <c r="S19" s="54"/>
    </row>
  </sheetData>
  <mergeCells count="12">
    <mergeCell ref="G10:I10"/>
    <mergeCell ref="D4:F7"/>
    <mergeCell ref="G4:M5"/>
    <mergeCell ref="G6:M7"/>
    <mergeCell ref="N6:O7"/>
    <mergeCell ref="N5:O5"/>
    <mergeCell ref="N4:O4"/>
    <mergeCell ref="R15:S15"/>
    <mergeCell ref="R16:S16"/>
    <mergeCell ref="R17:S17"/>
    <mergeCell ref="R18:S18"/>
    <mergeCell ref="R19:S1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S22"/>
  <sheetViews>
    <sheetView tabSelected="1" topLeftCell="D1" workbookViewId="0">
      <selection activeCell="H15" sqref="H15"/>
    </sheetView>
  </sheetViews>
  <sheetFormatPr baseColWidth="10" defaultRowHeight="14.6" x14ac:dyDescent="0.4"/>
  <cols>
    <col min="7" max="7" width="25.69140625" customWidth="1"/>
    <col min="15" max="15" width="20.53515625" customWidth="1"/>
  </cols>
  <sheetData>
    <row r="3" spans="4:15" ht="15" thickBot="1" x14ac:dyDescent="0.45"/>
    <row r="4" spans="4:15" ht="15" customHeight="1" x14ac:dyDescent="0.4">
      <c r="D4" s="56"/>
      <c r="E4" s="57"/>
      <c r="F4" s="57"/>
      <c r="G4" s="57" t="s">
        <v>7</v>
      </c>
      <c r="H4" s="57"/>
      <c r="I4" s="57"/>
      <c r="J4" s="57"/>
      <c r="K4" s="57"/>
      <c r="L4" s="57"/>
      <c r="M4" s="57"/>
      <c r="N4" s="64"/>
      <c r="O4" s="65"/>
    </row>
    <row r="5" spans="4:15" ht="20.25" customHeight="1" x14ac:dyDescent="0.4">
      <c r="D5" s="58"/>
      <c r="E5" s="59"/>
      <c r="F5" s="59"/>
      <c r="G5" s="59"/>
      <c r="H5" s="59"/>
      <c r="I5" s="59"/>
      <c r="J5" s="59"/>
      <c r="K5" s="59"/>
      <c r="L5" s="59"/>
      <c r="M5" s="59"/>
      <c r="N5" s="66" t="s">
        <v>78</v>
      </c>
      <c r="O5" s="67"/>
    </row>
    <row r="6" spans="4:15" x14ac:dyDescent="0.4">
      <c r="D6" s="58"/>
      <c r="E6" s="59"/>
      <c r="F6" s="59"/>
      <c r="G6" s="59" t="s">
        <v>8</v>
      </c>
      <c r="H6" s="59"/>
      <c r="I6" s="59"/>
      <c r="J6" s="59"/>
      <c r="K6" s="59"/>
      <c r="L6" s="59"/>
      <c r="M6" s="59"/>
      <c r="N6" s="59" t="s">
        <v>79</v>
      </c>
      <c r="O6" s="62"/>
    </row>
    <row r="7" spans="4:15" ht="15" thickBot="1" x14ac:dyDescent="0.45">
      <c r="D7" s="60"/>
      <c r="E7" s="61"/>
      <c r="F7" s="61"/>
      <c r="G7" s="61"/>
      <c r="H7" s="61"/>
      <c r="I7" s="61"/>
      <c r="J7" s="61"/>
      <c r="K7" s="61"/>
      <c r="L7" s="61"/>
      <c r="M7" s="61"/>
      <c r="N7" s="61"/>
      <c r="O7" s="63"/>
    </row>
    <row r="10" spans="4:15" ht="36" customHeight="1" x14ac:dyDescent="0.4">
      <c r="G10" s="68" t="s">
        <v>10</v>
      </c>
      <c r="H10" s="69"/>
      <c r="I10" s="70"/>
    </row>
    <row r="11" spans="4:15" ht="28.5" customHeight="1" x14ac:dyDescent="0.4">
      <c r="G11" s="1" t="s">
        <v>11</v>
      </c>
      <c r="H11" s="1" t="s">
        <v>6</v>
      </c>
      <c r="I11" s="1" t="s">
        <v>5</v>
      </c>
    </row>
    <row r="12" spans="4:15" x14ac:dyDescent="0.4">
      <c r="G12" s="2" t="s">
        <v>0</v>
      </c>
      <c r="H12" s="6"/>
      <c r="I12" s="5">
        <f>H12*100/7</f>
        <v>0</v>
      </c>
    </row>
    <row r="13" spans="4:15" x14ac:dyDescent="0.4">
      <c r="G13" s="2" t="s">
        <v>1</v>
      </c>
      <c r="H13" s="6"/>
      <c r="I13" s="5">
        <f t="shared" ref="I13:I16" si="0">H13*100/7</f>
        <v>0</v>
      </c>
    </row>
    <row r="14" spans="4:15" x14ac:dyDescent="0.4">
      <c r="G14" s="2" t="s">
        <v>2</v>
      </c>
      <c r="H14" s="6">
        <v>2</v>
      </c>
      <c r="I14" s="5">
        <f t="shared" si="0"/>
        <v>28.571428571428573</v>
      </c>
    </row>
    <row r="15" spans="4:15" x14ac:dyDescent="0.4">
      <c r="G15" s="2" t="s">
        <v>3</v>
      </c>
      <c r="H15" s="6">
        <v>3</v>
      </c>
      <c r="I15" s="5">
        <f t="shared" si="0"/>
        <v>42.857142857142854</v>
      </c>
    </row>
    <row r="16" spans="4:15" x14ac:dyDescent="0.4">
      <c r="G16" s="2" t="s">
        <v>4</v>
      </c>
      <c r="H16" s="6">
        <v>2</v>
      </c>
      <c r="I16" s="5">
        <f t="shared" si="0"/>
        <v>28.571428571428573</v>
      </c>
    </row>
    <row r="18" spans="18:19" ht="15.45" x14ac:dyDescent="0.4">
      <c r="R18" s="54"/>
      <c r="S18" s="54"/>
    </row>
    <row r="19" spans="18:19" ht="15.45" x14ac:dyDescent="0.4">
      <c r="R19" s="71"/>
      <c r="S19" s="71"/>
    </row>
    <row r="20" spans="18:19" ht="15.45" x14ac:dyDescent="0.4">
      <c r="R20" s="54"/>
      <c r="S20" s="54"/>
    </row>
    <row r="21" spans="18:19" ht="15.45" x14ac:dyDescent="0.4">
      <c r="R21" s="54"/>
      <c r="S21" s="54"/>
    </row>
    <row r="22" spans="18:19" ht="15.45" x14ac:dyDescent="0.4">
      <c r="R22" s="54"/>
      <c r="S22" s="54"/>
    </row>
  </sheetData>
  <mergeCells count="12">
    <mergeCell ref="R22:S22"/>
    <mergeCell ref="G10:I10"/>
    <mergeCell ref="R18:S18"/>
    <mergeCell ref="R19:S19"/>
    <mergeCell ref="R20:S20"/>
    <mergeCell ref="R21:S21"/>
    <mergeCell ref="D4:F7"/>
    <mergeCell ref="G4:M5"/>
    <mergeCell ref="G6:M7"/>
    <mergeCell ref="N6:O7"/>
    <mergeCell ref="N4:O4"/>
    <mergeCell ref="N5:O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17"/>
  <sheetViews>
    <sheetView zoomScaleNormal="100" workbookViewId="0">
      <selection activeCell="H10" sqref="H10"/>
    </sheetView>
  </sheetViews>
  <sheetFormatPr baseColWidth="10" defaultRowHeight="14.6" x14ac:dyDescent="0.4"/>
  <cols>
    <col min="7" max="7" width="25.69140625" customWidth="1"/>
  </cols>
  <sheetData>
    <row r="1" spans="3:19" ht="15" thickBot="1" x14ac:dyDescent="0.45"/>
    <row r="2" spans="3:19" ht="15.45" x14ac:dyDescent="0.4">
      <c r="C2" s="56"/>
      <c r="D2" s="57"/>
      <c r="E2" s="57"/>
      <c r="F2" s="57" t="s">
        <v>7</v>
      </c>
      <c r="G2" s="57"/>
      <c r="H2" s="57"/>
      <c r="I2" s="57"/>
      <c r="J2" s="57"/>
      <c r="K2" s="57"/>
      <c r="L2" s="57"/>
      <c r="M2" s="64"/>
      <c r="N2" s="65"/>
    </row>
    <row r="3" spans="3:19" ht="15.45" x14ac:dyDescent="0.4">
      <c r="C3" s="58"/>
      <c r="D3" s="59"/>
      <c r="E3" s="59"/>
      <c r="F3" s="59"/>
      <c r="G3" s="59"/>
      <c r="H3" s="59"/>
      <c r="I3" s="59"/>
      <c r="J3" s="59"/>
      <c r="K3" s="59"/>
      <c r="L3" s="59"/>
      <c r="M3" s="66" t="s">
        <v>78</v>
      </c>
      <c r="N3" s="67"/>
    </row>
    <row r="4" spans="3:19" x14ac:dyDescent="0.4">
      <c r="C4" s="58"/>
      <c r="D4" s="59"/>
      <c r="E4" s="59"/>
      <c r="F4" s="59" t="s">
        <v>8</v>
      </c>
      <c r="G4" s="59"/>
      <c r="H4" s="59"/>
      <c r="I4" s="59"/>
      <c r="J4" s="59"/>
      <c r="K4" s="59"/>
      <c r="L4" s="59"/>
      <c r="M4" s="59" t="s">
        <v>79</v>
      </c>
      <c r="N4" s="62"/>
    </row>
    <row r="5" spans="3:19" ht="15" thickBot="1" x14ac:dyDescent="0.45">
      <c r="C5" s="60"/>
      <c r="D5" s="61"/>
      <c r="E5" s="61"/>
      <c r="F5" s="61"/>
      <c r="G5" s="61"/>
      <c r="H5" s="61"/>
      <c r="I5" s="61"/>
      <c r="J5" s="61"/>
      <c r="K5" s="61"/>
      <c r="L5" s="61"/>
      <c r="M5" s="61"/>
      <c r="N5" s="63"/>
    </row>
    <row r="6" spans="3:19" ht="36" customHeight="1" x14ac:dyDescent="0.4">
      <c r="G6" s="68" t="s">
        <v>17</v>
      </c>
      <c r="H6" s="69"/>
      <c r="I6" s="70"/>
    </row>
    <row r="7" spans="3:19" ht="28.5" customHeight="1" x14ac:dyDescent="0.4">
      <c r="G7" s="1" t="s">
        <v>12</v>
      </c>
      <c r="H7" s="7" t="s">
        <v>6</v>
      </c>
      <c r="I7" s="9" t="s">
        <v>5</v>
      </c>
    </row>
    <row r="8" spans="3:19" x14ac:dyDescent="0.4">
      <c r="G8" s="2" t="s">
        <v>13</v>
      </c>
      <c r="H8" s="8">
        <v>3</v>
      </c>
      <c r="I8" s="10">
        <f>H8*100/7</f>
        <v>42.857142857142854</v>
      </c>
    </row>
    <row r="9" spans="3:19" x14ac:dyDescent="0.4">
      <c r="G9" s="2" t="s">
        <v>14</v>
      </c>
      <c r="H9" s="8">
        <v>4</v>
      </c>
      <c r="I9" s="10">
        <f t="shared" ref="I9:I11" si="0">H9*100/7</f>
        <v>57.142857142857146</v>
      </c>
    </row>
    <row r="10" spans="3:19" x14ac:dyDescent="0.4">
      <c r="G10" s="2" t="s">
        <v>15</v>
      </c>
      <c r="H10" s="8"/>
      <c r="I10" s="10">
        <f t="shared" si="0"/>
        <v>0</v>
      </c>
    </row>
    <row r="11" spans="3:19" x14ac:dyDescent="0.4">
      <c r="G11" s="2" t="s">
        <v>16</v>
      </c>
      <c r="H11" s="8"/>
      <c r="I11" s="10">
        <f t="shared" si="0"/>
        <v>0</v>
      </c>
    </row>
    <row r="13" spans="3:19" ht="15.45" x14ac:dyDescent="0.4">
      <c r="R13" s="54"/>
      <c r="S13" s="54"/>
    </row>
    <row r="14" spans="3:19" ht="15.45" x14ac:dyDescent="0.4">
      <c r="R14" s="71"/>
      <c r="S14" s="71"/>
    </row>
    <row r="15" spans="3:19" ht="15.45" x14ac:dyDescent="0.4">
      <c r="R15" s="54"/>
      <c r="S15" s="54"/>
    </row>
    <row r="16" spans="3:19" ht="15.45" x14ac:dyDescent="0.4">
      <c r="R16" s="54"/>
      <c r="S16" s="54"/>
    </row>
    <row r="17" spans="18:19" ht="15.45" x14ac:dyDescent="0.4">
      <c r="R17" s="54"/>
      <c r="S17" s="54"/>
    </row>
  </sheetData>
  <mergeCells count="12">
    <mergeCell ref="R17:S17"/>
    <mergeCell ref="C2:E5"/>
    <mergeCell ref="F2:L3"/>
    <mergeCell ref="M2:N2"/>
    <mergeCell ref="M3:N3"/>
    <mergeCell ref="F4:L5"/>
    <mergeCell ref="M4:N5"/>
    <mergeCell ref="G6:I6"/>
    <mergeCell ref="R13:S13"/>
    <mergeCell ref="R14:S14"/>
    <mergeCell ref="R15:S15"/>
    <mergeCell ref="R16:S1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S19"/>
  <sheetViews>
    <sheetView workbookViewId="0">
      <selection activeCell="H13" sqref="H13"/>
    </sheetView>
  </sheetViews>
  <sheetFormatPr baseColWidth="10" defaultRowHeight="14.6" x14ac:dyDescent="0.4"/>
  <cols>
    <col min="7" max="7" width="25.69140625" customWidth="1"/>
    <col min="15" max="15" width="16.3046875" customWidth="1"/>
  </cols>
  <sheetData>
    <row r="3" spans="4:19" ht="15" thickBot="1" x14ac:dyDescent="0.45"/>
    <row r="4" spans="4:19" ht="15" customHeight="1" x14ac:dyDescent="0.4">
      <c r="D4" s="56"/>
      <c r="E4" s="57"/>
      <c r="F4" s="57"/>
      <c r="G4" s="57" t="s">
        <v>7</v>
      </c>
      <c r="H4" s="57"/>
      <c r="I4" s="57"/>
      <c r="J4" s="57"/>
      <c r="K4" s="57"/>
      <c r="L4" s="57"/>
      <c r="M4" s="57"/>
      <c r="N4" s="72" t="s">
        <v>82</v>
      </c>
      <c r="O4" s="73"/>
    </row>
    <row r="5" spans="4:19" ht="15" customHeight="1" x14ac:dyDescent="0.4">
      <c r="D5" s="58"/>
      <c r="E5" s="59"/>
      <c r="F5" s="59"/>
      <c r="G5" s="59"/>
      <c r="H5" s="59"/>
      <c r="I5" s="59"/>
      <c r="J5" s="59"/>
      <c r="K5" s="59"/>
      <c r="L5" s="59"/>
      <c r="M5" s="59"/>
      <c r="N5" s="66" t="s">
        <v>83</v>
      </c>
      <c r="O5" s="67"/>
    </row>
    <row r="6" spans="4:19" x14ac:dyDescent="0.4">
      <c r="D6" s="58"/>
      <c r="E6" s="59"/>
      <c r="F6" s="59"/>
      <c r="G6" s="59" t="s">
        <v>8</v>
      </c>
      <c r="H6" s="59"/>
      <c r="I6" s="59"/>
      <c r="J6" s="59"/>
      <c r="K6" s="59"/>
      <c r="L6" s="59"/>
      <c r="M6" s="59"/>
      <c r="N6" s="59" t="s">
        <v>79</v>
      </c>
      <c r="O6" s="62"/>
    </row>
    <row r="7" spans="4:19" ht="15" thickBot="1" x14ac:dyDescent="0.45">
      <c r="D7" s="60"/>
      <c r="E7" s="61"/>
      <c r="F7" s="61"/>
      <c r="G7" s="61"/>
      <c r="H7" s="61"/>
      <c r="I7" s="61"/>
      <c r="J7" s="61"/>
      <c r="K7" s="61"/>
      <c r="L7" s="61"/>
      <c r="M7" s="61"/>
      <c r="N7" s="61"/>
      <c r="O7" s="63"/>
    </row>
    <row r="10" spans="4:19" ht="36" customHeight="1" x14ac:dyDescent="0.4">
      <c r="G10" s="68" t="s">
        <v>17</v>
      </c>
      <c r="H10" s="69"/>
      <c r="I10" s="70"/>
    </row>
    <row r="11" spans="4:19" ht="28.5" customHeight="1" x14ac:dyDescent="0.4">
      <c r="G11" s="1" t="s">
        <v>20</v>
      </c>
      <c r="H11" s="7" t="s">
        <v>6</v>
      </c>
      <c r="I11" s="9" t="s">
        <v>5</v>
      </c>
    </row>
    <row r="12" spans="4:19" x14ac:dyDescent="0.4">
      <c r="G12" s="2" t="s">
        <v>18</v>
      </c>
      <c r="H12" s="8">
        <v>3</v>
      </c>
      <c r="I12" s="10">
        <f>H12*100/7</f>
        <v>42.857142857142854</v>
      </c>
    </row>
    <row r="13" spans="4:19" x14ac:dyDescent="0.4">
      <c r="G13" s="2" t="s">
        <v>19</v>
      </c>
      <c r="H13" s="8">
        <v>4</v>
      </c>
      <c r="I13" s="10">
        <f t="shared" ref="I13" si="0">H13*100/7</f>
        <v>57.142857142857146</v>
      </c>
    </row>
    <row r="15" spans="4:19" ht="15.45" x14ac:dyDescent="0.4">
      <c r="R15" s="54"/>
      <c r="S15" s="54"/>
    </row>
    <row r="16" spans="4:19" ht="15.45" x14ac:dyDescent="0.4">
      <c r="R16" s="71"/>
      <c r="S16" s="71"/>
    </row>
    <row r="17" spans="18:19" ht="15.45" x14ac:dyDescent="0.4">
      <c r="R17" s="54"/>
      <c r="S17" s="54"/>
    </row>
    <row r="18" spans="18:19" ht="15.45" x14ac:dyDescent="0.4">
      <c r="R18" s="54"/>
      <c r="S18" s="54"/>
    </row>
    <row r="19" spans="18:19" ht="15.45" x14ac:dyDescent="0.4">
      <c r="R19" s="54"/>
      <c r="S19" s="54"/>
    </row>
  </sheetData>
  <mergeCells count="12">
    <mergeCell ref="G10:I10"/>
    <mergeCell ref="D4:F7"/>
    <mergeCell ref="G4:M5"/>
    <mergeCell ref="G6:M7"/>
    <mergeCell ref="N6:O7"/>
    <mergeCell ref="N4:O4"/>
    <mergeCell ref="N5:O5"/>
    <mergeCell ref="R15:S15"/>
    <mergeCell ref="R16:S16"/>
    <mergeCell ref="R17:S17"/>
    <mergeCell ref="R18:S18"/>
    <mergeCell ref="R19:S19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18"/>
  <sheetViews>
    <sheetView workbookViewId="0">
      <selection activeCell="H9" sqref="H9"/>
    </sheetView>
  </sheetViews>
  <sheetFormatPr baseColWidth="10" defaultRowHeight="14.6" x14ac:dyDescent="0.4"/>
  <cols>
    <col min="7" max="7" width="25.69140625" customWidth="1"/>
    <col min="14" max="14" width="14.3828125" customWidth="1"/>
  </cols>
  <sheetData>
    <row r="1" spans="3:19" ht="15" customHeight="1" x14ac:dyDescent="0.4">
      <c r="C1" s="56"/>
      <c r="D1" s="57"/>
      <c r="E1" s="57"/>
      <c r="F1" s="57" t="s">
        <v>7</v>
      </c>
      <c r="G1" s="57"/>
      <c r="H1" s="57"/>
      <c r="I1" s="57"/>
      <c r="J1" s="57"/>
      <c r="K1" s="57"/>
      <c r="L1" s="57"/>
      <c r="M1" s="72" t="s">
        <v>82</v>
      </c>
      <c r="N1" s="73"/>
    </row>
    <row r="2" spans="3:19" ht="15" customHeight="1" x14ac:dyDescent="0.4">
      <c r="C2" s="58"/>
      <c r="D2" s="59"/>
      <c r="E2" s="59"/>
      <c r="F2" s="59"/>
      <c r="G2" s="59"/>
      <c r="H2" s="59"/>
      <c r="I2" s="59"/>
      <c r="J2" s="59"/>
      <c r="K2" s="59"/>
      <c r="L2" s="59"/>
      <c r="M2" s="66" t="s">
        <v>9</v>
      </c>
      <c r="N2" s="67"/>
    </row>
    <row r="3" spans="3:19" x14ac:dyDescent="0.4">
      <c r="C3" s="58"/>
      <c r="D3" s="59"/>
      <c r="E3" s="59"/>
      <c r="F3" s="59" t="s">
        <v>8</v>
      </c>
      <c r="G3" s="59"/>
      <c r="H3" s="59"/>
      <c r="I3" s="59"/>
      <c r="J3" s="59"/>
      <c r="K3" s="59"/>
      <c r="L3" s="59"/>
      <c r="M3" s="59" t="s">
        <v>79</v>
      </c>
      <c r="N3" s="62"/>
    </row>
    <row r="4" spans="3:19" ht="15" thickBot="1" x14ac:dyDescent="0.45">
      <c r="C4" s="60"/>
      <c r="D4" s="61"/>
      <c r="E4" s="61"/>
      <c r="F4" s="61"/>
      <c r="G4" s="61"/>
      <c r="H4" s="61"/>
      <c r="I4" s="61"/>
      <c r="J4" s="61"/>
      <c r="K4" s="61"/>
      <c r="L4" s="61"/>
      <c r="M4" s="61"/>
      <c r="N4" s="63"/>
    </row>
    <row r="6" spans="3:19" ht="36" customHeight="1" x14ac:dyDescent="0.4">
      <c r="G6" s="68" t="s">
        <v>17</v>
      </c>
      <c r="H6" s="69"/>
      <c r="I6" s="70"/>
    </row>
    <row r="7" spans="3:19" ht="28.5" customHeight="1" x14ac:dyDescent="0.4">
      <c r="G7" s="1" t="s">
        <v>21</v>
      </c>
      <c r="H7" s="7" t="s">
        <v>6</v>
      </c>
      <c r="I7" s="9" t="s">
        <v>5</v>
      </c>
    </row>
    <row r="8" spans="3:19" x14ac:dyDescent="0.4">
      <c r="G8" s="2" t="s">
        <v>22</v>
      </c>
      <c r="H8" s="8">
        <v>3</v>
      </c>
      <c r="I8" s="10">
        <f>H8*100/7</f>
        <v>42.857142857142854</v>
      </c>
    </row>
    <row r="9" spans="3:19" x14ac:dyDescent="0.4">
      <c r="G9" s="2" t="s">
        <v>23</v>
      </c>
      <c r="H9" s="8">
        <v>4</v>
      </c>
      <c r="I9" s="10">
        <f t="shared" ref="I9:I11" si="0">H9*100/7</f>
        <v>57.142857142857146</v>
      </c>
    </row>
    <row r="10" spans="3:19" x14ac:dyDescent="0.4">
      <c r="G10" s="2" t="s">
        <v>24</v>
      </c>
      <c r="H10" s="8"/>
      <c r="I10" s="10">
        <f t="shared" si="0"/>
        <v>0</v>
      </c>
    </row>
    <row r="11" spans="3:19" ht="15.75" customHeight="1" x14ac:dyDescent="0.4">
      <c r="G11" s="3" t="s">
        <v>25</v>
      </c>
      <c r="H11" s="8"/>
      <c r="I11" s="10">
        <f t="shared" si="0"/>
        <v>0</v>
      </c>
    </row>
    <row r="14" spans="3:19" ht="15.45" x14ac:dyDescent="0.4">
      <c r="R14" s="54"/>
      <c r="S14" s="54"/>
    </row>
    <row r="15" spans="3:19" ht="15.45" x14ac:dyDescent="0.4">
      <c r="R15" s="71"/>
      <c r="S15" s="71"/>
    </row>
    <row r="16" spans="3:19" ht="15.45" x14ac:dyDescent="0.4">
      <c r="R16" s="54"/>
      <c r="S16" s="54"/>
    </row>
    <row r="17" spans="18:19" ht="15.45" x14ac:dyDescent="0.4">
      <c r="R17" s="54"/>
      <c r="S17" s="54"/>
    </row>
    <row r="18" spans="18:19" ht="15.45" x14ac:dyDescent="0.4">
      <c r="R18" s="54"/>
      <c r="S18" s="54"/>
    </row>
  </sheetData>
  <mergeCells count="12">
    <mergeCell ref="R18:S18"/>
    <mergeCell ref="C1:E4"/>
    <mergeCell ref="F1:L2"/>
    <mergeCell ref="F3:L4"/>
    <mergeCell ref="M3:N4"/>
    <mergeCell ref="M2:N2"/>
    <mergeCell ref="M1:N1"/>
    <mergeCell ref="G6:I6"/>
    <mergeCell ref="R14:S14"/>
    <mergeCell ref="R15:S15"/>
    <mergeCell ref="R16:S16"/>
    <mergeCell ref="R17:S17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S22"/>
  <sheetViews>
    <sheetView topLeftCell="A4" workbookViewId="0">
      <selection activeCell="H15" sqref="H15"/>
    </sheetView>
  </sheetViews>
  <sheetFormatPr baseColWidth="10" defaultRowHeight="14.6" x14ac:dyDescent="0.4"/>
  <cols>
    <col min="7" max="7" width="25.69140625" customWidth="1"/>
    <col min="15" max="15" width="13.53515625" customWidth="1"/>
  </cols>
  <sheetData>
    <row r="3" spans="4:15" ht="15" thickBot="1" x14ac:dyDescent="0.45"/>
    <row r="4" spans="4:15" ht="15" customHeight="1" x14ac:dyDescent="0.4">
      <c r="D4" s="56"/>
      <c r="E4" s="57"/>
      <c r="F4" s="57"/>
      <c r="G4" s="57" t="s">
        <v>7</v>
      </c>
      <c r="H4" s="57"/>
      <c r="I4" s="57"/>
      <c r="J4" s="57"/>
      <c r="K4" s="57"/>
      <c r="L4" s="57"/>
      <c r="M4" s="57"/>
      <c r="N4" s="72" t="s">
        <v>82</v>
      </c>
      <c r="O4" s="73"/>
    </row>
    <row r="5" spans="4:15" ht="15" customHeight="1" x14ac:dyDescent="0.4">
      <c r="D5" s="58"/>
      <c r="E5" s="59"/>
      <c r="F5" s="59"/>
      <c r="G5" s="59"/>
      <c r="H5" s="59"/>
      <c r="I5" s="59"/>
      <c r="J5" s="59"/>
      <c r="K5" s="59"/>
      <c r="L5" s="59"/>
      <c r="M5" s="59"/>
      <c r="N5" s="66" t="s">
        <v>9</v>
      </c>
      <c r="O5" s="67"/>
    </row>
    <row r="6" spans="4:15" x14ac:dyDescent="0.4">
      <c r="D6" s="58"/>
      <c r="E6" s="59"/>
      <c r="F6" s="59"/>
      <c r="G6" s="59" t="s">
        <v>8</v>
      </c>
      <c r="H6" s="59"/>
      <c r="I6" s="59"/>
      <c r="J6" s="59"/>
      <c r="K6" s="59"/>
      <c r="L6" s="59"/>
      <c r="M6" s="59"/>
      <c r="N6" s="59" t="s">
        <v>79</v>
      </c>
      <c r="O6" s="62"/>
    </row>
    <row r="7" spans="4:15" ht="15" thickBot="1" x14ac:dyDescent="0.45">
      <c r="D7" s="60"/>
      <c r="E7" s="61"/>
      <c r="F7" s="61"/>
      <c r="G7" s="61"/>
      <c r="H7" s="61"/>
      <c r="I7" s="61"/>
      <c r="J7" s="61"/>
      <c r="K7" s="61"/>
      <c r="L7" s="61"/>
      <c r="M7" s="61"/>
      <c r="N7" s="61"/>
      <c r="O7" s="63"/>
    </row>
    <row r="10" spans="4:15" ht="36" customHeight="1" x14ac:dyDescent="0.4">
      <c r="G10" s="68" t="s">
        <v>26</v>
      </c>
      <c r="H10" s="69"/>
      <c r="I10" s="70"/>
    </row>
    <row r="11" spans="4:15" ht="28.5" customHeight="1" x14ac:dyDescent="0.4">
      <c r="G11" s="1" t="s">
        <v>27</v>
      </c>
      <c r="H11" s="7" t="s">
        <v>6</v>
      </c>
      <c r="I11" s="9" t="s">
        <v>5</v>
      </c>
    </row>
    <row r="12" spans="4:15" x14ac:dyDescent="0.4">
      <c r="G12" s="2" t="s">
        <v>28</v>
      </c>
      <c r="H12" s="8"/>
      <c r="I12" s="10">
        <f>H12*100/7</f>
        <v>0</v>
      </c>
    </row>
    <row r="13" spans="4:15" x14ac:dyDescent="0.4">
      <c r="G13" s="2" t="s">
        <v>29</v>
      </c>
      <c r="H13" s="8"/>
      <c r="I13" s="10">
        <f t="shared" ref="I13:I16" si="0">H13*100/7</f>
        <v>0</v>
      </c>
    </row>
    <row r="14" spans="4:15" x14ac:dyDescent="0.4">
      <c r="G14" s="2" t="s">
        <v>31</v>
      </c>
      <c r="H14" s="8"/>
      <c r="I14" s="10">
        <f t="shared" si="0"/>
        <v>0</v>
      </c>
    </row>
    <row r="15" spans="4:15" x14ac:dyDescent="0.4">
      <c r="G15" s="2" t="s">
        <v>32</v>
      </c>
      <c r="H15" s="8">
        <v>2</v>
      </c>
      <c r="I15" s="10">
        <f t="shared" si="0"/>
        <v>28.571428571428573</v>
      </c>
    </row>
    <row r="16" spans="4:15" x14ac:dyDescent="0.4">
      <c r="G16" s="2" t="s">
        <v>30</v>
      </c>
      <c r="H16" s="8">
        <v>5</v>
      </c>
      <c r="I16" s="10">
        <f t="shared" si="0"/>
        <v>71.428571428571431</v>
      </c>
    </row>
    <row r="18" spans="18:19" ht="15.45" x14ac:dyDescent="0.4">
      <c r="R18" s="54"/>
      <c r="S18" s="54"/>
    </row>
    <row r="19" spans="18:19" ht="15.45" x14ac:dyDescent="0.4">
      <c r="R19" s="71"/>
      <c r="S19" s="71"/>
    </row>
    <row r="20" spans="18:19" ht="15.45" x14ac:dyDescent="0.4">
      <c r="R20" s="54"/>
      <c r="S20" s="54"/>
    </row>
    <row r="21" spans="18:19" ht="15.45" x14ac:dyDescent="0.4">
      <c r="R21" s="54"/>
      <c r="S21" s="54"/>
    </row>
    <row r="22" spans="18:19" ht="15.45" x14ac:dyDescent="0.4">
      <c r="R22" s="54"/>
      <c r="S22" s="54"/>
    </row>
  </sheetData>
  <mergeCells count="12">
    <mergeCell ref="G10:I10"/>
    <mergeCell ref="D4:F7"/>
    <mergeCell ref="G4:M5"/>
    <mergeCell ref="G6:M7"/>
    <mergeCell ref="N6:O7"/>
    <mergeCell ref="N5:O5"/>
    <mergeCell ref="N4:O4"/>
    <mergeCell ref="R18:S18"/>
    <mergeCell ref="R19:S19"/>
    <mergeCell ref="R20:S20"/>
    <mergeCell ref="R21:S21"/>
    <mergeCell ref="R22:S22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S21"/>
  <sheetViews>
    <sheetView workbookViewId="0">
      <selection activeCell="H12" sqref="H12"/>
    </sheetView>
  </sheetViews>
  <sheetFormatPr baseColWidth="10" defaultRowHeight="14.6" x14ac:dyDescent="0.4"/>
  <cols>
    <col min="7" max="7" width="25.69140625" customWidth="1"/>
    <col min="15" max="15" width="13.69140625" customWidth="1"/>
  </cols>
  <sheetData>
    <row r="3" spans="4:15" ht="15" thickBot="1" x14ac:dyDescent="0.45"/>
    <row r="4" spans="4:15" ht="15" customHeight="1" x14ac:dyDescent="0.4">
      <c r="D4" s="56"/>
      <c r="E4" s="57"/>
      <c r="F4" s="57"/>
      <c r="G4" s="57" t="s">
        <v>7</v>
      </c>
      <c r="H4" s="57"/>
      <c r="I4" s="57"/>
      <c r="J4" s="57"/>
      <c r="K4" s="57"/>
      <c r="L4" s="57"/>
      <c r="M4" s="57"/>
      <c r="N4" s="72" t="s">
        <v>82</v>
      </c>
      <c r="O4" s="73"/>
    </row>
    <row r="5" spans="4:15" ht="19.5" customHeight="1" x14ac:dyDescent="0.4">
      <c r="D5" s="58"/>
      <c r="E5" s="59"/>
      <c r="F5" s="59"/>
      <c r="G5" s="59"/>
      <c r="H5" s="59"/>
      <c r="I5" s="59"/>
      <c r="J5" s="59"/>
      <c r="K5" s="59"/>
      <c r="L5" s="59"/>
      <c r="M5" s="59"/>
      <c r="N5" s="66" t="s">
        <v>9</v>
      </c>
      <c r="O5" s="67"/>
    </row>
    <row r="6" spans="4:15" x14ac:dyDescent="0.4">
      <c r="D6" s="58"/>
      <c r="E6" s="59"/>
      <c r="F6" s="59"/>
      <c r="G6" s="59" t="s">
        <v>8</v>
      </c>
      <c r="H6" s="59"/>
      <c r="I6" s="59"/>
      <c r="J6" s="59"/>
      <c r="K6" s="59"/>
      <c r="L6" s="59"/>
      <c r="M6" s="59"/>
      <c r="N6" s="59" t="s">
        <v>79</v>
      </c>
      <c r="O6" s="62"/>
    </row>
    <row r="7" spans="4:15" ht="15" thickBot="1" x14ac:dyDescent="0.45">
      <c r="D7" s="60"/>
      <c r="E7" s="61"/>
      <c r="F7" s="61"/>
      <c r="G7" s="61"/>
      <c r="H7" s="61"/>
      <c r="I7" s="61"/>
      <c r="J7" s="61"/>
      <c r="K7" s="61"/>
      <c r="L7" s="61"/>
      <c r="M7" s="61"/>
      <c r="N7" s="61"/>
      <c r="O7" s="63"/>
    </row>
    <row r="10" spans="4:15" ht="36" customHeight="1" x14ac:dyDescent="0.4">
      <c r="G10" s="68" t="s">
        <v>17</v>
      </c>
      <c r="H10" s="69"/>
      <c r="I10" s="70"/>
    </row>
    <row r="11" spans="4:15" ht="28.5" customHeight="1" x14ac:dyDescent="0.4">
      <c r="G11" s="1" t="s">
        <v>33</v>
      </c>
      <c r="H11" s="7" t="s">
        <v>6</v>
      </c>
      <c r="I11" s="9" t="s">
        <v>5</v>
      </c>
    </row>
    <row r="12" spans="4:15" x14ac:dyDescent="0.4">
      <c r="G12" s="2" t="s">
        <v>34</v>
      </c>
      <c r="H12" s="8">
        <v>5</v>
      </c>
      <c r="I12" s="10">
        <f>H12*100/7</f>
        <v>71.428571428571431</v>
      </c>
    </row>
    <row r="13" spans="4:15" x14ac:dyDescent="0.4">
      <c r="G13" s="2" t="s">
        <v>35</v>
      </c>
      <c r="H13" s="8">
        <v>2</v>
      </c>
      <c r="I13" s="10">
        <f t="shared" ref="I13:I15" si="0">H13*100/7</f>
        <v>28.571428571428573</v>
      </c>
    </row>
    <row r="14" spans="4:15" x14ac:dyDescent="0.4">
      <c r="G14" s="2" t="s">
        <v>36</v>
      </c>
      <c r="H14" s="8"/>
      <c r="I14" s="10">
        <f t="shared" si="0"/>
        <v>0</v>
      </c>
    </row>
    <row r="15" spans="4:15" x14ac:dyDescent="0.4">
      <c r="G15" s="2" t="s">
        <v>37</v>
      </c>
      <c r="H15" s="8"/>
      <c r="I15" s="10">
        <f t="shared" si="0"/>
        <v>0</v>
      </c>
    </row>
    <row r="17" spans="18:19" ht="15.45" x14ac:dyDescent="0.4">
      <c r="R17" s="54"/>
      <c r="S17" s="54"/>
    </row>
    <row r="18" spans="18:19" ht="15.45" x14ac:dyDescent="0.4">
      <c r="R18" s="71"/>
      <c r="S18" s="71"/>
    </row>
    <row r="19" spans="18:19" ht="15.45" x14ac:dyDescent="0.4">
      <c r="R19" s="54"/>
      <c r="S19" s="54"/>
    </row>
    <row r="20" spans="18:19" ht="15.45" x14ac:dyDescent="0.4">
      <c r="R20" s="54"/>
      <c r="S20" s="54"/>
    </row>
    <row r="21" spans="18:19" ht="15.45" x14ac:dyDescent="0.4">
      <c r="R21" s="54"/>
      <c r="S21" s="54"/>
    </row>
  </sheetData>
  <mergeCells count="12">
    <mergeCell ref="G10:I10"/>
    <mergeCell ref="D4:F7"/>
    <mergeCell ref="G4:M5"/>
    <mergeCell ref="G6:M7"/>
    <mergeCell ref="N6:O7"/>
    <mergeCell ref="N5:O5"/>
    <mergeCell ref="N4:O4"/>
    <mergeCell ref="R17:S17"/>
    <mergeCell ref="R18:S18"/>
    <mergeCell ref="R19:S19"/>
    <mergeCell ref="R20:S20"/>
    <mergeCell ref="R21:S21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S22"/>
  <sheetViews>
    <sheetView topLeftCell="A2" workbookViewId="0">
      <selection activeCell="H12" sqref="H12"/>
    </sheetView>
  </sheetViews>
  <sheetFormatPr baseColWidth="10" defaultRowHeight="14.6" x14ac:dyDescent="0.4"/>
  <cols>
    <col min="7" max="7" width="25.69140625" customWidth="1"/>
    <col min="15" max="15" width="14.15234375" customWidth="1"/>
  </cols>
  <sheetData>
    <row r="3" spans="4:15" ht="15" thickBot="1" x14ac:dyDescent="0.45"/>
    <row r="4" spans="4:15" ht="15" customHeight="1" x14ac:dyDescent="0.4">
      <c r="D4" s="56"/>
      <c r="E4" s="57"/>
      <c r="F4" s="57"/>
      <c r="G4" s="57" t="s">
        <v>7</v>
      </c>
      <c r="H4" s="57"/>
      <c r="I4" s="57"/>
      <c r="J4" s="57"/>
      <c r="K4" s="57"/>
      <c r="L4" s="57"/>
      <c r="M4" s="57"/>
      <c r="N4" s="72" t="s">
        <v>82</v>
      </c>
      <c r="O4" s="73"/>
    </row>
    <row r="5" spans="4:15" ht="15" customHeight="1" x14ac:dyDescent="0.4">
      <c r="D5" s="58"/>
      <c r="E5" s="59"/>
      <c r="F5" s="59"/>
      <c r="G5" s="59"/>
      <c r="H5" s="59"/>
      <c r="I5" s="59"/>
      <c r="J5" s="59"/>
      <c r="K5" s="59"/>
      <c r="L5" s="59"/>
      <c r="M5" s="59"/>
      <c r="N5" s="66" t="s">
        <v>9</v>
      </c>
      <c r="O5" s="67"/>
    </row>
    <row r="6" spans="4:15" ht="18" customHeight="1" x14ac:dyDescent="0.4">
      <c r="D6" s="58"/>
      <c r="E6" s="59"/>
      <c r="F6" s="59"/>
      <c r="G6" s="59" t="s">
        <v>8</v>
      </c>
      <c r="H6" s="59"/>
      <c r="I6" s="59"/>
      <c r="J6" s="59"/>
      <c r="K6" s="59"/>
      <c r="L6" s="59"/>
      <c r="M6" s="59"/>
      <c r="N6" s="59" t="s">
        <v>79</v>
      </c>
      <c r="O6" s="62"/>
    </row>
    <row r="7" spans="4:15" ht="15" thickBot="1" x14ac:dyDescent="0.45">
      <c r="D7" s="60"/>
      <c r="E7" s="61"/>
      <c r="F7" s="61"/>
      <c r="G7" s="61"/>
      <c r="H7" s="61"/>
      <c r="I7" s="61"/>
      <c r="J7" s="61"/>
      <c r="K7" s="61"/>
      <c r="L7" s="61"/>
      <c r="M7" s="61"/>
      <c r="N7" s="61"/>
      <c r="O7" s="63"/>
    </row>
    <row r="10" spans="4:15" ht="36" customHeight="1" x14ac:dyDescent="0.4">
      <c r="G10" s="74" t="s">
        <v>17</v>
      </c>
      <c r="H10" s="75"/>
      <c r="I10" s="76"/>
    </row>
    <row r="11" spans="4:15" ht="28.5" customHeight="1" x14ac:dyDescent="0.4">
      <c r="G11" s="1" t="s">
        <v>38</v>
      </c>
      <c r="H11" s="7" t="s">
        <v>6</v>
      </c>
      <c r="I11" s="9" t="s">
        <v>5</v>
      </c>
    </row>
    <row r="12" spans="4:15" x14ac:dyDescent="0.4">
      <c r="G12" s="2" t="s">
        <v>39</v>
      </c>
      <c r="H12" s="8">
        <v>7</v>
      </c>
      <c r="I12" s="10">
        <f>H12*100/7</f>
        <v>100</v>
      </c>
    </row>
    <row r="13" spans="4:15" x14ac:dyDescent="0.4">
      <c r="G13" s="2" t="s">
        <v>40</v>
      </c>
      <c r="H13" s="8"/>
      <c r="I13" s="10">
        <f t="shared" ref="I13:I16" si="0">H13*100/7</f>
        <v>0</v>
      </c>
    </row>
    <row r="14" spans="4:15" x14ac:dyDescent="0.4">
      <c r="G14" s="2" t="s">
        <v>41</v>
      </c>
      <c r="H14" s="8"/>
      <c r="I14" s="10">
        <f t="shared" si="0"/>
        <v>0</v>
      </c>
    </row>
    <row r="15" spans="4:15" x14ac:dyDescent="0.4">
      <c r="G15" s="2" t="s">
        <v>42</v>
      </c>
      <c r="H15" s="8"/>
      <c r="I15" s="10">
        <f t="shared" si="0"/>
        <v>0</v>
      </c>
    </row>
    <row r="16" spans="4:15" x14ac:dyDescent="0.4">
      <c r="G16" s="2" t="s">
        <v>43</v>
      </c>
      <c r="H16" s="8"/>
      <c r="I16" s="10">
        <f t="shared" si="0"/>
        <v>0</v>
      </c>
    </row>
    <row r="18" spans="18:19" ht="15.45" x14ac:dyDescent="0.4">
      <c r="R18" s="54"/>
      <c r="S18" s="54"/>
    </row>
    <row r="19" spans="18:19" ht="15.45" x14ac:dyDescent="0.4">
      <c r="R19" s="71"/>
      <c r="S19" s="71"/>
    </row>
    <row r="20" spans="18:19" ht="15.45" x14ac:dyDescent="0.4">
      <c r="R20" s="54"/>
      <c r="S20" s="54"/>
    </row>
    <row r="21" spans="18:19" ht="15.45" x14ac:dyDescent="0.4">
      <c r="R21" s="54"/>
      <c r="S21" s="54"/>
    </row>
    <row r="22" spans="18:19" ht="15.45" x14ac:dyDescent="0.4">
      <c r="R22" s="54"/>
      <c r="S22" s="54"/>
    </row>
  </sheetData>
  <mergeCells count="12">
    <mergeCell ref="G10:I10"/>
    <mergeCell ref="D4:F7"/>
    <mergeCell ref="G4:M5"/>
    <mergeCell ref="G6:M7"/>
    <mergeCell ref="N6:O7"/>
    <mergeCell ref="N5:O5"/>
    <mergeCell ref="N4:O4"/>
    <mergeCell ref="R18:S18"/>
    <mergeCell ref="R19:S19"/>
    <mergeCell ref="R20:S20"/>
    <mergeCell ref="R21:S21"/>
    <mergeCell ref="R22:S22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S22"/>
  <sheetViews>
    <sheetView workbookViewId="0">
      <selection activeCell="H14" sqref="H14"/>
    </sheetView>
  </sheetViews>
  <sheetFormatPr baseColWidth="10" defaultRowHeight="14.6" x14ac:dyDescent="0.4"/>
  <cols>
    <col min="7" max="7" width="25.69140625" customWidth="1"/>
    <col min="15" max="15" width="14" customWidth="1"/>
  </cols>
  <sheetData>
    <row r="3" spans="4:15" ht="15" thickBot="1" x14ac:dyDescent="0.45"/>
    <row r="4" spans="4:15" ht="15" customHeight="1" x14ac:dyDescent="0.4">
      <c r="D4" s="56"/>
      <c r="E4" s="57"/>
      <c r="F4" s="57"/>
      <c r="G4" s="57" t="s">
        <v>7</v>
      </c>
      <c r="H4" s="57"/>
      <c r="I4" s="57"/>
      <c r="J4" s="57"/>
      <c r="K4" s="57"/>
      <c r="L4" s="57"/>
      <c r="M4" s="57"/>
      <c r="N4" s="72" t="s">
        <v>84</v>
      </c>
      <c r="O4" s="73"/>
    </row>
    <row r="5" spans="4:15" ht="21" customHeight="1" x14ac:dyDescent="0.4">
      <c r="D5" s="58"/>
      <c r="E5" s="59"/>
      <c r="F5" s="59"/>
      <c r="G5" s="59"/>
      <c r="H5" s="59"/>
      <c r="I5" s="59"/>
      <c r="J5" s="59"/>
      <c r="K5" s="59"/>
      <c r="L5" s="59"/>
      <c r="M5" s="59"/>
      <c r="N5" s="77" t="s">
        <v>9</v>
      </c>
      <c r="O5" s="78"/>
    </row>
    <row r="6" spans="4:15" x14ac:dyDescent="0.4">
      <c r="D6" s="58"/>
      <c r="E6" s="59"/>
      <c r="F6" s="59"/>
      <c r="G6" s="59" t="s">
        <v>8</v>
      </c>
      <c r="H6" s="59"/>
      <c r="I6" s="59"/>
      <c r="J6" s="59"/>
      <c r="K6" s="59"/>
      <c r="L6" s="59"/>
      <c r="M6" s="59"/>
      <c r="N6" s="59" t="s">
        <v>79</v>
      </c>
      <c r="O6" s="62"/>
    </row>
    <row r="7" spans="4:15" ht="15" thickBot="1" x14ac:dyDescent="0.45">
      <c r="D7" s="60"/>
      <c r="E7" s="61"/>
      <c r="F7" s="61"/>
      <c r="G7" s="61"/>
      <c r="H7" s="61"/>
      <c r="I7" s="61"/>
      <c r="J7" s="61"/>
      <c r="K7" s="61"/>
      <c r="L7" s="61"/>
      <c r="M7" s="61"/>
      <c r="N7" s="61"/>
      <c r="O7" s="63"/>
    </row>
    <row r="10" spans="4:15" ht="36" customHeight="1" x14ac:dyDescent="0.4">
      <c r="G10" s="68" t="s">
        <v>17</v>
      </c>
      <c r="H10" s="69"/>
      <c r="I10" s="70"/>
    </row>
    <row r="11" spans="4:15" ht="28.5" customHeight="1" x14ac:dyDescent="0.4">
      <c r="G11" s="1" t="s">
        <v>44</v>
      </c>
      <c r="H11" s="7" t="s">
        <v>6</v>
      </c>
      <c r="I11" s="9" t="s">
        <v>5</v>
      </c>
    </row>
    <row r="12" spans="4:15" x14ac:dyDescent="0.4">
      <c r="G12" s="2" t="s">
        <v>49</v>
      </c>
      <c r="H12" s="8"/>
      <c r="I12" s="10">
        <f>H12*100/7</f>
        <v>0</v>
      </c>
    </row>
    <row r="13" spans="4:15" x14ac:dyDescent="0.4">
      <c r="G13" s="2" t="s">
        <v>45</v>
      </c>
      <c r="H13" s="8">
        <v>2</v>
      </c>
      <c r="I13" s="10">
        <f t="shared" ref="I13:I16" si="0">H13*100/7</f>
        <v>28.571428571428573</v>
      </c>
    </row>
    <row r="14" spans="4:15" x14ac:dyDescent="0.4">
      <c r="G14" s="2" t="s">
        <v>46</v>
      </c>
      <c r="H14" s="8">
        <v>5</v>
      </c>
      <c r="I14" s="10">
        <f t="shared" si="0"/>
        <v>71.428571428571431</v>
      </c>
    </row>
    <row r="15" spans="4:15" x14ac:dyDescent="0.4">
      <c r="G15" s="2" t="s">
        <v>47</v>
      </c>
      <c r="H15" s="8"/>
      <c r="I15" s="10">
        <f t="shared" si="0"/>
        <v>0</v>
      </c>
    </row>
    <row r="16" spans="4:15" x14ac:dyDescent="0.4">
      <c r="G16" s="2" t="s">
        <v>48</v>
      </c>
      <c r="H16" s="8"/>
      <c r="I16" s="10">
        <f t="shared" si="0"/>
        <v>0</v>
      </c>
    </row>
    <row r="18" spans="18:19" ht="15.45" x14ac:dyDescent="0.4">
      <c r="R18" s="54"/>
      <c r="S18" s="54"/>
    </row>
    <row r="19" spans="18:19" ht="15.45" x14ac:dyDescent="0.4">
      <c r="R19" s="71"/>
      <c r="S19" s="71"/>
    </row>
    <row r="20" spans="18:19" ht="15.45" x14ac:dyDescent="0.4">
      <c r="R20" s="54"/>
      <c r="S20" s="54"/>
    </row>
    <row r="21" spans="18:19" ht="15.45" x14ac:dyDescent="0.4">
      <c r="R21" s="54"/>
      <c r="S21" s="54"/>
    </row>
    <row r="22" spans="18:19" ht="15.45" x14ac:dyDescent="0.4">
      <c r="R22" s="54"/>
      <c r="S22" s="54"/>
    </row>
  </sheetData>
  <mergeCells count="12">
    <mergeCell ref="G10:I10"/>
    <mergeCell ref="D4:F7"/>
    <mergeCell ref="G4:M5"/>
    <mergeCell ref="G6:M7"/>
    <mergeCell ref="N6:O7"/>
    <mergeCell ref="N4:O4"/>
    <mergeCell ref="N5:O5"/>
    <mergeCell ref="R18:S18"/>
    <mergeCell ref="R19:S19"/>
    <mergeCell ref="R20:S20"/>
    <mergeCell ref="R21:S21"/>
    <mergeCell ref="R22:S2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018244A8BD9B459FD361B9F0466389" ma:contentTypeVersion="2" ma:contentTypeDescription="Crear nuevo documento." ma:contentTypeScope="" ma:versionID="8b3189ab9b61ac1c0c4f6c88b1c71c0c">
  <xsd:schema xmlns:xsd="http://www.w3.org/2001/XMLSchema" xmlns:xs="http://www.w3.org/2001/XMLSchema" xmlns:p="http://schemas.microsoft.com/office/2006/metadata/properties" xmlns:ns2="b3fc0bc3-3c86-4237-9415-8f893906654e" targetNamespace="http://schemas.microsoft.com/office/2006/metadata/properties" ma:root="true" ma:fieldsID="b2f9a745b4d995e4790e68d36fb2eae4" ns2:_="">
    <xsd:import namespace="b3fc0bc3-3c86-4237-9415-8f89390665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c0bc3-3c86-4237-9415-8f89390665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41AB9F-D026-4BB1-A006-7F6306135A2F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b3fc0bc3-3c86-4237-9415-8f893906654e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CFE17FD-0BFF-4CE7-B4E9-9FB113479A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8F3EC1-C52E-48DC-84A4-D55AF14478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fc0bc3-3c86-4237-9415-8f89390665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PRESENTACIÓN</vt:lpstr>
      <vt:lpstr>PERFIL SOCIODEMOGRAFICO-EDAD</vt:lpstr>
      <vt:lpstr>PERFIL SOCIODEMOGRAFICO-ESTADO </vt:lpstr>
      <vt:lpstr>PERFIL SOCIODEMOGRAFICO-GENERO</vt:lpstr>
      <vt:lpstr>PERFIL SOCIODEMOGRAFICO-PERSONA</vt:lpstr>
      <vt:lpstr>PERFIL SOCIODEMOGRAFICO-ESCOLAR</vt:lpstr>
      <vt:lpstr>PERFIL SOCIODEMOGRAFICO-VIVIEND</vt:lpstr>
      <vt:lpstr>PERFIL SOCIODEMOGRAFICO-USO DEL</vt:lpstr>
      <vt:lpstr>PERFIL SOCIODEMOGRAFICO-INGRESO</vt:lpstr>
      <vt:lpstr>PERFIL SOCIODEMOGRAFICO-ANTIGUE</vt:lpstr>
      <vt:lpstr>PERFIL SOCIODEMOGRAFICO-ANT CAR</vt:lpstr>
      <vt:lpstr>PERFIL SOCIODEMOGRAFICO-CONTRAT</vt:lpstr>
      <vt:lpstr>PERFIL SOCIODEMOGRAFICO- ACTIVI</vt:lpstr>
      <vt:lpstr>PERFIL SOCIODEMOGRAFICO-SALUD</vt:lpstr>
      <vt:lpstr>PERFIL SOCIODEMOGRAFICO-FUMA</vt:lpstr>
      <vt:lpstr>PERFIL SOCIODEMOGRAFICO-BEBIDAS</vt:lpstr>
      <vt:lpstr>PERFIL SOCIODEMOGRAFICO-DEPORTE</vt:lpstr>
      <vt:lpstr>PERFIL SOCIODEMOGRAFICO-CONSENT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Quality Consultoría y Capacitación E.U</cp:lastModifiedBy>
  <cp:lastPrinted>2020-02-20T03:59:15Z</cp:lastPrinted>
  <dcterms:created xsi:type="dcterms:W3CDTF">2020-02-20T02:00:18Z</dcterms:created>
  <dcterms:modified xsi:type="dcterms:W3CDTF">2023-07-31T02:11:05Z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0x010100EA018244A8BD9B459FD361B9F0466389</vt:lpwstr>
  </property>
</Properties>
</file>