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 Lamprea A\Documents\01 Proyectos\06 EDAT\03 Documentos\03 FURAG -\2023\"/>
    </mc:Choice>
  </mc:AlternateContent>
  <bookViews>
    <workbookView xWindow="0" yWindow="0" windowWidth="16457" windowHeight="5254" tabRatio="586"/>
  </bookViews>
  <sheets>
    <sheet name="Hoja1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4" l="1"/>
</calcChain>
</file>

<file path=xl/sharedStrings.xml><?xml version="1.0" encoding="utf-8"?>
<sst xmlns="http://schemas.openxmlformats.org/spreadsheetml/2006/main" count="86" uniqueCount="45">
  <si>
    <t>No CONTRATO</t>
  </si>
  <si>
    <t>CONTRATISTA</t>
  </si>
  <si>
    <t>FECHA</t>
  </si>
  <si>
    <t>ACTA DE INICIO</t>
  </si>
  <si>
    <t>OBJETO CONTRATO</t>
  </si>
  <si>
    <t>VALOR MENSUAL</t>
  </si>
  <si>
    <t>VALOR TOTAL</t>
  </si>
  <si>
    <t>MODALIDAD DE SELECCIÓN</t>
  </si>
  <si>
    <t xml:space="preserve">JAIRO ALEJANDRO MOLINA CARDOZO </t>
  </si>
  <si>
    <t xml:space="preserve">SUPERVISOR </t>
  </si>
  <si>
    <t xml:space="preserve">JUAN CAMILO CALLEJAS MURCIA </t>
  </si>
  <si>
    <t xml:space="preserve">CONTRATACIÓN DIRECTA </t>
  </si>
  <si>
    <t xml:space="preserve">IDENTIFICACIÓN </t>
  </si>
  <si>
    <t>FECHA DE TERMINACIÓN CONTRATO  INICIAL</t>
  </si>
  <si>
    <t>TIPOLOGÍA CONTRACTUAL</t>
  </si>
  <si>
    <t>023</t>
  </si>
  <si>
    <t>024</t>
  </si>
  <si>
    <t>034</t>
  </si>
  <si>
    <t>037</t>
  </si>
  <si>
    <t>041</t>
  </si>
  <si>
    <t>055</t>
  </si>
  <si>
    <t xml:space="preserve">LINA YINETH HERRERA MURILLO </t>
  </si>
  <si>
    <t xml:space="preserve">PRESTACIÓN DE SERVICIOS PROFESIONALES </t>
  </si>
  <si>
    <t xml:space="preserve">PRESTACIÓN DE SERVICIOS DE APOYO A LA GESTIÓN </t>
  </si>
  <si>
    <t xml:space="preserve">VIVIANA MARCELA ACOSTA LEYTÓN </t>
  </si>
  <si>
    <t>LUZ MARINA GARZON ROJAS</t>
  </si>
  <si>
    <t xml:space="preserve">JUAN DAVID DUARTE GARZÓN </t>
  </si>
  <si>
    <t xml:space="preserve">CAMILA IZAZIGA PEREZ </t>
  </si>
  <si>
    <t>105</t>
  </si>
  <si>
    <t>110</t>
  </si>
  <si>
    <t>111</t>
  </si>
  <si>
    <t>119</t>
  </si>
  <si>
    <t>120</t>
  </si>
  <si>
    <t>132</t>
  </si>
  <si>
    <t>CONTRATAR LA PRESTACIÓN DE SERVICIOS DE UN PROFESIONAL PARA EL ACOMPAÑAMIENTO A LA SECRETARÍA GENERAL Y JURÍDICA DE LA EMPRESA DEPARTAMENTAL DE ACUEDUCTO, ALCANTARILLADO Y ASEO DEL TOLIMA EDAT S.A. E.S.P OFICIAL, EN LOS PROCESOS DE MANEJO, ORGANIZACIÓN Y CUSTODIA DE LOS ARCHIVOS DE GESTIÓN PARA LA VIGENCIA 2022, DE CONFORMIDAD CON LOS PARÁMETROS Y NORMAS DEFINIDAS POR EL ARCHIVO GENERAL DE LA NACIÓN Y DEMÁS NORMATIVIDAD VIGENTE.</t>
  </si>
  <si>
    <t>CONTRATAR LA PRESTACIÓN DE SERVICIOS PROFESIONALES PARA ACOMPAÑAR A LA SECRETARÍA GENERAL Y JURÍDICA DE LA EMPRESA DEPARTAMENTAL DE ACUEDUCTO, ALCANTARILLADO Y ASEO DEL TOLIMA EDAT S.A. E.S.P OFICIAL, EN EL PROCESO DE MANEJO, ORGANIZACIÓN Y CUSTODIA DEL ARCHIVO CENTRAL DE LA ENTIDAD, DE CONFORMIDAD CON LOS PARÁMETROS Y NORMAS DEFINIDAS POR EL ARCHIVO GENERAL DE LA NACIÓN Y DEMÁS NORMATIVIDAD VIGENTE.</t>
  </si>
  <si>
    <t>CONTRATAR LA PRESTACIÓN DE SERVICIOS DE UN PROFESIONAL CON EXPERIENCIA EN ADMINISTRACIÓN DE ARCHIVOS Y GESTIÓN DOCUMENTAL, PARA ACOMPANAR A LA SECRETARÍA GENERAL Y JURÍDICA DE LA EMPRESA DEPARTAMENTAL DE ACUEDUCTO, ALCANTARILLADO Y ASEO DEL TOLIMA EDAT S.A. E.S.P. OFICIAL, EN LA SOCIALIZACIÓN, CAPACITACIÓN E IMPLEMENTACIÓN DE LOS INSTRUMENTOS ARCHIVÍSTICOS, ASÍ COMO LAS TABLAS DE RETENCIÓN DOCUMENTAL - TRD, DE CONFORMIDAD CON LOS PARÁMETROS Y NORMAS DEFINIDAS POR EL ARCHIVO GENERAL DE LA NACIÓN Y DEMÁS NORMATIVIDAD VIGENTE.</t>
  </si>
  <si>
    <t>CONTRATAR LA PRESTACIÓN DE SERVICIOS DE APOYO A LA GESTIÓN CON EL FIN DE REALIZAR Y FORTALECER LAS ACTIVIDADES RELACIONADAS A LA GESTIÓN DOCUMENTAL Y ADMINISTRATIVA DE LA DIRECCIÓN FINANCIERA Y DE TESORERIA DE LA EMPRESA DEPARTAMENTAL DE ACUEDUCTO, ALCANTARILLADO Y ASEO DEL TOLIMA EDAT S.A. E.S.P OFICIAL, DE CONFORMIDAD CON LOS PARÁMETROS Y NORMAS DEFINIDAS POR EL ARCHIVO GENERAL DE LA NACIÓN Y DEMÁS NORMATIVIDAD VIGENTE.</t>
  </si>
  <si>
    <t>CONTRATAR LA PRESTACIÓN DE SERVICIOS PROFESIONALES PARA EL ACOMPAÑAMIENTO A LA SECRETARÍA GENERAL Y JURÍDICA DE LA EMPRESA DEPARTAMENTAL DE ACUEDUCTO, ALCANTARILLADO Y ASEO DEL TOLIMA EDAT S.A. E.S.P OFICIAL, EN LA SOCIALIZACIÓN, CAPACITACIÓN, DISEÑO E IMPLEMENTACIÓN DE LAS TABLAS DE VALORACIÓN DOCUMENTAL - TVD, DE CONFORMIDAD DE LOS PARÁMETROS Y NORMAS DEFINIDAS POR EL ARCHIVO GENERAL DE LA NACIÓN Y DEMÁS NORMATIVIDAD VIGENTE.</t>
  </si>
  <si>
    <t>CONTRATAR  LA PRESTACIÓN DE SERVICIOS DE APOYO A LA GESTIÓN CON EL FIN DE EJECUTAR LAS ACTIVIDADES DE ORGANIZACIÓN, ORDENACIÓN, CLASIFICACIÓN, SELECCIÓN, FOLIACIÓN Y DIGITALIZACIÓN DEL LOS DOCUMENTOS DEL ARCHIVO CENTRAL QUE ESTÁN BAJO LA RESPONSABILIDAD DE LA EMPRESA DEPARTAMENTAL DE ACUEDUCTO, ALCANTARILLADO Y ASEO DEL TOLIMA S.A. E.S.P OFICIAL.</t>
  </si>
  <si>
    <t xml:space="preserve">GLORIA PEREZ HENAO </t>
  </si>
  <si>
    <t>CONTRATAR LA PRESTACIÓN DE SERVICIOS DE APOYO A LA GESTIÓN CON EL FIN DE REALIZAR Y FORTALECER LAS ACTIVIDADES RELACIONADAS A LA GESTIÓN DOCUMENTAL Y ADMINISTRATIVA DE LA DIRECCIÓN FINANCIERA Y DE TESORERÍA DE LA EMPRESA DEPARTAMENTAL DE ACUEDUCTO, ALCANTARILLADO Y ASEO DEL TOLIMA EDAT S.A. E.S.P OFICIAL, DE CONFORMIDAD CON LOS PARÁMETROS Y NORMAS DEFINIDAS POR EL ARCHIVO GENERAL DE LA NACIÓN Y DEMÁS NORMATIVIDAD VIGENTE.</t>
  </si>
  <si>
    <t>CONTRATAR  LA PRESTACIÓN DE SERVICIOS DE APOYO A LA GESTIÓN CON EL FIN DE EJECUTAR LAS ACTIVIDADES DE ORGANIZACIÓN, ORDENACIÓN, CLASIFICACIÓN, SELECCIÓN, FOLIACIÓN Y DIGITALIZACIÓN DEL LOS DOCUMENTOS DEL ARCHIVO CENTRAL Y DE GESTIÓN QUE ESTÁN BAJO LA RESPONSABILIDAD DE LA EMPRESA DEPARTAMENTAL DE ACUEDUCTO, ALCANTARILLADO Y ASEO DEL TOLIMA S.A. E.S.P OFICIAL.</t>
  </si>
  <si>
    <t xml:space="preserve">GLORIA GINETH PEREZ HENAO </t>
  </si>
  <si>
    <t xml:space="preserve">PLAZO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</si>
</sst>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* #,##0_);_(&quot;$&quot;* \(#,##0\);_(&quot;$&quot;* &quot;-&quot;??_);_(@_)"/>
    <numFmt numFmtId="168" formatCode="_-&quot;$&quot;\ * #,##0.00_-;\-&quot;$&quot;\ * #,##0.0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15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49" fontId="6" fillId="3" borderId="1" xfId="0" applyNumberFormat="1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8" fontId="5" fillId="3" borderId="1" xfId="4" applyNumberFormat="1" applyFont="1" applyFill="1" applyBorder="1" applyAlignment="1">
      <alignment horizontal="center" vertical="center" wrapText="1"/>
    </xf>
    <xf numFmtId="164" fontId="5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7" fontId="5" fillId="3" borderId="4" xfId="3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8" fontId="2" fillId="0" borderId="1" xfId="4" applyNumberFormat="1" applyFont="1" applyFill="1" applyBorder="1" applyAlignment="1">
      <alignment horizontal="right"/>
    </xf>
    <xf numFmtId="164" fontId="2" fillId="0" borderId="1" xfId="3" applyFont="1" applyFill="1" applyBorder="1" applyAlignment="1">
      <alignment horizontal="right"/>
    </xf>
    <xf numFmtId="14" fontId="6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15" fontId="2" fillId="0" borderId="3" xfId="0" applyNumberFormat="1" applyFont="1" applyFill="1" applyBorder="1" applyAlignment="1">
      <alignment horizontal="center" wrapText="1"/>
    </xf>
    <xf numFmtId="168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5">
    <cellStyle name="Millares 2" xfId="2"/>
    <cellStyle name="Moneda" xfId="3" builtinId="4"/>
    <cellStyle name="Moneda [0]" xfId="4" builtinId="7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FF0000"/>
      <color rgb="FFFF66CC"/>
      <color rgb="FF203DD0"/>
      <color rgb="FF2938C7"/>
      <color rgb="FF241BD5"/>
      <color rgb="FFD917A2"/>
      <color rgb="FFCC0000"/>
      <color rgb="FFCC3300"/>
      <color rgb="FFC0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60" zoomScaleNormal="60" workbookViewId="0">
      <selection activeCell="G7" sqref="G7"/>
    </sheetView>
  </sheetViews>
  <sheetFormatPr baseColWidth="10" defaultColWidth="18" defaultRowHeight="48.55" customHeight="1" x14ac:dyDescent="0.4"/>
  <cols>
    <col min="2" max="2" width="13.84375" customWidth="1"/>
    <col min="3" max="3" width="44.84375" style="38" customWidth="1"/>
    <col min="5" max="5" width="39.15234375" customWidth="1"/>
    <col min="6" max="6" width="25" bestFit="1" customWidth="1"/>
    <col min="11" max="13" width="32" customWidth="1"/>
  </cols>
  <sheetData>
    <row r="1" spans="1:13" ht="48.55" customHeight="1" x14ac:dyDescent="0.4">
      <c r="A1" s="6" t="s">
        <v>0</v>
      </c>
      <c r="B1" s="7" t="s">
        <v>2</v>
      </c>
      <c r="C1" s="6" t="s">
        <v>4</v>
      </c>
      <c r="D1" s="10" t="s">
        <v>12</v>
      </c>
      <c r="E1" s="6" t="s">
        <v>1</v>
      </c>
      <c r="F1" s="8" t="s">
        <v>6</v>
      </c>
      <c r="G1" s="9" t="s">
        <v>5</v>
      </c>
      <c r="H1" s="21" t="s">
        <v>44</v>
      </c>
      <c r="I1" s="15" t="s">
        <v>3</v>
      </c>
      <c r="J1" s="10" t="s">
        <v>13</v>
      </c>
      <c r="K1" s="11" t="s">
        <v>9</v>
      </c>
      <c r="L1" s="12" t="s">
        <v>7</v>
      </c>
      <c r="M1" s="19" t="s">
        <v>14</v>
      </c>
    </row>
    <row r="2" spans="1:13" ht="48.55" customHeight="1" x14ac:dyDescent="0.4">
      <c r="A2" s="18" t="s">
        <v>15</v>
      </c>
      <c r="B2" s="4">
        <v>44572</v>
      </c>
      <c r="C2" s="20" t="s">
        <v>34</v>
      </c>
      <c r="D2" s="3">
        <v>1105671447</v>
      </c>
      <c r="E2" s="1" t="s">
        <v>21</v>
      </c>
      <c r="F2" s="13">
        <v>17500000</v>
      </c>
      <c r="G2" s="14">
        <v>3500000</v>
      </c>
      <c r="H2" s="22">
        <v>150</v>
      </c>
      <c r="I2" s="16">
        <v>44572</v>
      </c>
      <c r="J2" s="17">
        <v>44721</v>
      </c>
      <c r="K2" s="5" t="s">
        <v>24</v>
      </c>
      <c r="L2" s="2" t="s">
        <v>11</v>
      </c>
      <c r="M2" s="20" t="s">
        <v>22</v>
      </c>
    </row>
    <row r="3" spans="1:13" ht="48.55" customHeight="1" x14ac:dyDescent="0.4">
      <c r="A3" s="18" t="s">
        <v>16</v>
      </c>
      <c r="B3" s="4">
        <v>44572</v>
      </c>
      <c r="C3" s="20" t="s">
        <v>35</v>
      </c>
      <c r="D3" s="3">
        <v>93413238</v>
      </c>
      <c r="E3" s="1" t="s">
        <v>8</v>
      </c>
      <c r="F3" s="13">
        <v>17500000</v>
      </c>
      <c r="G3" s="14">
        <v>3500000</v>
      </c>
      <c r="H3" s="22">
        <v>150</v>
      </c>
      <c r="I3" s="16">
        <v>44572</v>
      </c>
      <c r="J3" s="17">
        <v>44721</v>
      </c>
      <c r="K3" s="5" t="s">
        <v>24</v>
      </c>
      <c r="L3" s="2" t="s">
        <v>11</v>
      </c>
      <c r="M3" s="20" t="s">
        <v>22</v>
      </c>
    </row>
    <row r="4" spans="1:13" ht="48.55" customHeight="1" x14ac:dyDescent="0.4">
      <c r="A4" s="18" t="s">
        <v>17</v>
      </c>
      <c r="B4" s="4">
        <v>44574</v>
      </c>
      <c r="C4" s="20" t="s">
        <v>38</v>
      </c>
      <c r="D4" s="3">
        <v>1110495889</v>
      </c>
      <c r="E4" s="1" t="s">
        <v>26</v>
      </c>
      <c r="F4" s="13">
        <v>15450000</v>
      </c>
      <c r="G4" s="14">
        <v>3090000</v>
      </c>
      <c r="H4" s="22">
        <v>150</v>
      </c>
      <c r="I4" s="16">
        <v>44575</v>
      </c>
      <c r="J4" s="17">
        <v>44724</v>
      </c>
      <c r="K4" s="5" t="s">
        <v>24</v>
      </c>
      <c r="L4" s="2" t="s">
        <v>11</v>
      </c>
      <c r="M4" s="20" t="s">
        <v>22</v>
      </c>
    </row>
    <row r="5" spans="1:13" ht="48.55" customHeight="1" x14ac:dyDescent="0.4">
      <c r="A5" s="18" t="s">
        <v>18</v>
      </c>
      <c r="B5" s="4">
        <v>44574</v>
      </c>
      <c r="C5" s="1" t="s">
        <v>36</v>
      </c>
      <c r="D5" s="3">
        <v>38263214</v>
      </c>
      <c r="E5" s="2" t="s">
        <v>25</v>
      </c>
      <c r="F5" s="13">
        <v>27500000</v>
      </c>
      <c r="G5" s="14">
        <v>5500000</v>
      </c>
      <c r="H5" s="22">
        <v>150</v>
      </c>
      <c r="I5" s="16">
        <v>44575</v>
      </c>
      <c r="J5" s="17">
        <v>44724</v>
      </c>
      <c r="K5" s="5" t="s">
        <v>24</v>
      </c>
      <c r="L5" s="2" t="s">
        <v>11</v>
      </c>
      <c r="M5" s="20" t="s">
        <v>22</v>
      </c>
    </row>
    <row r="6" spans="1:13" ht="48.55" customHeight="1" x14ac:dyDescent="0.4">
      <c r="A6" s="27" t="s">
        <v>19</v>
      </c>
      <c r="B6" s="28">
        <v>44575</v>
      </c>
      <c r="C6" s="32" t="s">
        <v>37</v>
      </c>
      <c r="D6" s="29">
        <v>1110591684</v>
      </c>
      <c r="E6" s="24" t="s">
        <v>27</v>
      </c>
      <c r="F6" s="13">
        <v>12500000</v>
      </c>
      <c r="G6" s="14">
        <v>2500000</v>
      </c>
      <c r="H6" s="30">
        <v>150</v>
      </c>
      <c r="I6" s="25">
        <v>44575</v>
      </c>
      <c r="J6" s="26">
        <v>44724</v>
      </c>
      <c r="K6" s="31" t="s">
        <v>10</v>
      </c>
      <c r="L6" s="23" t="s">
        <v>11</v>
      </c>
      <c r="M6" s="32" t="s">
        <v>23</v>
      </c>
    </row>
    <row r="7" spans="1:13" ht="48.55" customHeight="1" x14ac:dyDescent="0.4">
      <c r="A7" s="27" t="s">
        <v>20</v>
      </c>
      <c r="B7" s="28">
        <v>44585</v>
      </c>
      <c r="C7" s="32" t="s">
        <v>39</v>
      </c>
      <c r="D7" s="33">
        <v>38141998</v>
      </c>
      <c r="E7" s="34" t="s">
        <v>43</v>
      </c>
      <c r="F7" s="13">
        <v>12500000</v>
      </c>
      <c r="G7" s="14">
        <v>2500000</v>
      </c>
      <c r="H7" s="30">
        <v>150</v>
      </c>
      <c r="I7" s="25">
        <v>44586</v>
      </c>
      <c r="J7" s="26">
        <v>44735</v>
      </c>
      <c r="K7" s="31" t="s">
        <v>24</v>
      </c>
      <c r="L7" s="23" t="s">
        <v>11</v>
      </c>
      <c r="M7" s="32" t="s">
        <v>23</v>
      </c>
    </row>
    <row r="8" spans="1:13" ht="48.55" customHeight="1" x14ac:dyDescent="0.4">
      <c r="A8" s="27" t="s">
        <v>28</v>
      </c>
      <c r="B8" s="35">
        <v>44735</v>
      </c>
      <c r="C8" s="32" t="s">
        <v>34</v>
      </c>
      <c r="D8" s="29">
        <v>1105671447</v>
      </c>
      <c r="E8" s="24" t="s">
        <v>21</v>
      </c>
      <c r="F8" s="13">
        <v>21000000</v>
      </c>
      <c r="G8" s="14">
        <v>3500000</v>
      </c>
      <c r="H8" s="30">
        <v>180</v>
      </c>
      <c r="I8" s="25">
        <v>44735</v>
      </c>
      <c r="J8" s="26">
        <v>44914</v>
      </c>
      <c r="K8" s="31" t="s">
        <v>24</v>
      </c>
      <c r="L8" s="24" t="s">
        <v>11</v>
      </c>
      <c r="M8" s="32" t="s">
        <v>22</v>
      </c>
    </row>
    <row r="9" spans="1:13" ht="48.55" customHeight="1" x14ac:dyDescent="0.4">
      <c r="A9" s="27" t="s">
        <v>29</v>
      </c>
      <c r="B9" s="35">
        <v>44740</v>
      </c>
      <c r="C9" s="32" t="s">
        <v>41</v>
      </c>
      <c r="D9" s="29">
        <v>1110591684</v>
      </c>
      <c r="E9" s="24" t="s">
        <v>27</v>
      </c>
      <c r="F9" s="13">
        <v>15000000</v>
      </c>
      <c r="G9" s="14">
        <v>2500000</v>
      </c>
      <c r="H9" s="30">
        <v>180</v>
      </c>
      <c r="I9" s="25">
        <v>44740</v>
      </c>
      <c r="J9" s="26">
        <v>44919</v>
      </c>
      <c r="K9" s="31" t="s">
        <v>10</v>
      </c>
      <c r="L9" s="24" t="s">
        <v>11</v>
      </c>
      <c r="M9" s="32" t="s">
        <v>23</v>
      </c>
    </row>
    <row r="10" spans="1:13" ht="48.55" customHeight="1" x14ac:dyDescent="0.4">
      <c r="A10" s="27" t="s">
        <v>30</v>
      </c>
      <c r="B10" s="35">
        <v>44740</v>
      </c>
      <c r="C10" s="32" t="s">
        <v>35</v>
      </c>
      <c r="D10" s="29">
        <v>93413238</v>
      </c>
      <c r="E10" s="24" t="s">
        <v>8</v>
      </c>
      <c r="F10" s="13">
        <v>21000000</v>
      </c>
      <c r="G10" s="14">
        <v>3500000</v>
      </c>
      <c r="H10" s="30">
        <v>180</v>
      </c>
      <c r="I10" s="25">
        <v>44740</v>
      </c>
      <c r="J10" s="26">
        <v>44919</v>
      </c>
      <c r="K10" s="31" t="s">
        <v>24</v>
      </c>
      <c r="L10" s="24" t="s">
        <v>11</v>
      </c>
      <c r="M10" s="32" t="s">
        <v>22</v>
      </c>
    </row>
    <row r="11" spans="1:13" ht="48.55" customHeight="1" x14ac:dyDescent="0.4">
      <c r="A11" s="27" t="s">
        <v>31</v>
      </c>
      <c r="B11" s="35">
        <v>44740</v>
      </c>
      <c r="C11" s="32" t="s">
        <v>38</v>
      </c>
      <c r="D11" s="29">
        <v>1110495889</v>
      </c>
      <c r="E11" s="24" t="s">
        <v>26</v>
      </c>
      <c r="F11" s="13">
        <v>15450000</v>
      </c>
      <c r="G11" s="14">
        <v>3090000</v>
      </c>
      <c r="H11" s="30">
        <v>150</v>
      </c>
      <c r="I11" s="25">
        <v>44742</v>
      </c>
      <c r="J11" s="26">
        <v>44891</v>
      </c>
      <c r="K11" s="31" t="s">
        <v>24</v>
      </c>
      <c r="L11" s="24" t="s">
        <v>11</v>
      </c>
      <c r="M11" s="32" t="s">
        <v>22</v>
      </c>
    </row>
    <row r="12" spans="1:13" ht="48.55" customHeight="1" x14ac:dyDescent="0.4">
      <c r="A12" s="27" t="s">
        <v>32</v>
      </c>
      <c r="B12" s="35">
        <v>44740</v>
      </c>
      <c r="C12" s="24" t="s">
        <v>36</v>
      </c>
      <c r="D12" s="29">
        <v>38263214</v>
      </c>
      <c r="E12" s="23" t="s">
        <v>25</v>
      </c>
      <c r="F12" s="13">
        <v>27500000</v>
      </c>
      <c r="G12" s="14">
        <v>5500000</v>
      </c>
      <c r="H12" s="30">
        <v>150</v>
      </c>
      <c r="I12" s="25">
        <v>44742</v>
      </c>
      <c r="J12" s="26">
        <v>44891</v>
      </c>
      <c r="K12" s="31" t="s">
        <v>24</v>
      </c>
      <c r="L12" s="24" t="s">
        <v>11</v>
      </c>
      <c r="M12" s="32" t="s">
        <v>22</v>
      </c>
    </row>
    <row r="13" spans="1:13" ht="48.55" customHeight="1" x14ac:dyDescent="0.4">
      <c r="A13" s="27" t="s">
        <v>33</v>
      </c>
      <c r="B13" s="28">
        <v>44761</v>
      </c>
      <c r="C13" s="32" t="s">
        <v>42</v>
      </c>
      <c r="D13" s="29">
        <v>38141998</v>
      </c>
      <c r="E13" s="34" t="s">
        <v>40</v>
      </c>
      <c r="F13" s="13">
        <v>18025000</v>
      </c>
      <c r="G13" s="14">
        <v>2500000</v>
      </c>
      <c r="H13" s="30">
        <v>166</v>
      </c>
      <c r="I13" s="25">
        <v>44761</v>
      </c>
      <c r="J13" s="26">
        <v>44926</v>
      </c>
      <c r="K13" s="31" t="s">
        <v>24</v>
      </c>
      <c r="L13" s="24" t="s">
        <v>11</v>
      </c>
      <c r="M13" s="32" t="s">
        <v>23</v>
      </c>
    </row>
    <row r="14" spans="1:13" ht="48.55" customHeight="1" x14ac:dyDescent="0.4">
      <c r="E14" s="37" t="s">
        <v>6</v>
      </c>
      <c r="F14" s="36">
        <f>SUM(F2:F13)</f>
        <v>220925000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</dc:creator>
  <cp:lastModifiedBy>Quality Consultoría y Capacitación E.U</cp:lastModifiedBy>
  <cp:lastPrinted>2023-07-14T21:21:37Z</cp:lastPrinted>
  <dcterms:created xsi:type="dcterms:W3CDTF">2016-02-05T15:47:23Z</dcterms:created>
  <dcterms:modified xsi:type="dcterms:W3CDTF">2023-08-14T23:05:45Z</dcterms:modified>
</cp:coreProperties>
</file>